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myer\Desktop\"/>
    </mc:Choice>
  </mc:AlternateContent>
  <xr:revisionPtr revIDLastSave="0" documentId="8_{43AEC6F2-5675-4E23-9ABF-80B59E55DFDF}" xr6:coauthVersionLast="47" xr6:coauthVersionMax="47" xr10:uidLastSave="{00000000-0000-0000-0000-000000000000}"/>
  <bookViews>
    <workbookView xWindow="735" yWindow="435" windowWidth="28065" windowHeight="13605" activeTab="1" xr2:uid="{2F91F28A-6995-4FE6-828A-DBBA6FF157FB}"/>
  </bookViews>
  <sheets>
    <sheet name="Instructions" sheetId="5" r:id="rId1"/>
    <sheet name="Troop Funds Tracker" sheetId="1" r:id="rId2"/>
    <sheet name="Troop Year-End Financial Report" sheetId="3" r:id="rId3"/>
    <sheet name="Troop Dues Tracker" sheetId="2" r:id="rId4"/>
  </sheets>
  <definedNames>
    <definedName name="Expense">'Troop Year-End Financial Report'!$A$23:$A$30</definedName>
    <definedName name="Income">'Troop Year-End Financial Report'!$A$11:$A$18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3" l="1"/>
  <c r="B14" i="3"/>
  <c r="B30" i="3"/>
  <c r="B29" i="3"/>
  <c r="B28" i="3"/>
  <c r="B27" i="3"/>
  <c r="B24" i="3"/>
  <c r="B23" i="3"/>
  <c r="B18" i="3"/>
  <c r="B17" i="3"/>
  <c r="B16" i="3"/>
  <c r="B15" i="3"/>
  <c r="B13" i="3"/>
  <c r="B12" i="3"/>
  <c r="B11" i="3"/>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6" i="1"/>
  <c r="F7" i="1" s="1"/>
  <c r="F8" i="1" s="1"/>
  <c r="F9" i="1" s="1"/>
  <c r="B6" i="3"/>
  <c r="B5" i="3"/>
  <c r="B4" i="3"/>
  <c r="B8" i="3"/>
  <c r="C19" i="3"/>
  <c r="C31" i="3"/>
  <c r="F10" i="1" l="1"/>
  <c r="B26" i="3"/>
  <c r="F3" i="1"/>
  <c r="B31" i="3" l="1"/>
  <c r="B32" i="3" s="1"/>
  <c r="B19" i="3"/>
  <c r="B20" i="3" s="1"/>
  <c r="B34" i="3" l="1"/>
</calcChain>
</file>

<file path=xl/sharedStrings.xml><?xml version="1.0" encoding="utf-8"?>
<sst xmlns="http://schemas.openxmlformats.org/spreadsheetml/2006/main" count="80" uniqueCount="74">
  <si>
    <t>Troop Number</t>
  </si>
  <si>
    <t>Troop Level</t>
  </si>
  <si>
    <t>Current Balance</t>
  </si>
  <si>
    <t>Leaders</t>
  </si>
  <si>
    <t>Date</t>
  </si>
  <si>
    <t>Donations</t>
  </si>
  <si>
    <t>Event fees (camping, field trips, etc..)</t>
  </si>
  <si>
    <t>Grants</t>
  </si>
  <si>
    <t>Girl Scout Names</t>
  </si>
  <si>
    <t>Troop Dues Tracker</t>
  </si>
  <si>
    <t>Troop Year-End Financial Report</t>
  </si>
  <si>
    <t>STARTING BALANCE</t>
  </si>
  <si>
    <t>INCOME</t>
  </si>
  <si>
    <t xml:space="preserve">Contributions (such as troop dues)   </t>
  </si>
  <si>
    <t>Program/Event fees collected</t>
  </si>
  <si>
    <t>Other Income</t>
  </si>
  <si>
    <t>TOTAL INCOME</t>
  </si>
  <si>
    <t>EXPENSES</t>
  </si>
  <si>
    <t>Awards/Badges/Uniforms</t>
  </si>
  <si>
    <t>Program Supplies/Troop Equipment</t>
  </si>
  <si>
    <t>Service Projects/Take Action Projects</t>
  </si>
  <si>
    <t>Other Expenses</t>
  </si>
  <si>
    <t>TOTAL EXPENSES</t>
  </si>
  <si>
    <t>ENDING BALANCE</t>
  </si>
  <si>
    <t>If Yes, how much was approved?</t>
  </si>
  <si>
    <t xml:space="preserve"> Starting Cash Balance</t>
  </si>
  <si>
    <t>Troop Cash Tracker</t>
  </si>
  <si>
    <t>OCMT managed funds</t>
  </si>
  <si>
    <t>Troop managed funds</t>
  </si>
  <si>
    <t>To use the funds tracker, follow these steps:</t>
  </si>
  <si>
    <t>2. When you collect money or make a puchase using troop cash, create an entry starting on row 6. Here are the fields that you will need to enter:</t>
  </si>
  <si>
    <t>DATE</t>
  </si>
  <si>
    <t>INCOME/EXPENSE</t>
  </si>
  <si>
    <t>DESCRIPTION/RECEIPT #</t>
  </si>
  <si>
    <t>CATEGORY</t>
  </si>
  <si>
    <t>AMT</t>
  </si>
  <si>
    <t>BALANCE</t>
  </si>
  <si>
    <t>Subtotal</t>
  </si>
  <si>
    <t>Membership Year</t>
  </si>
  <si>
    <t>Email</t>
  </si>
  <si>
    <r>
      <t>Did the Troop apply for "Troop Roll-Over Funds"?</t>
    </r>
    <r>
      <rPr>
        <sz val="9"/>
        <color theme="1"/>
        <rFont val="Arial Nova"/>
        <family val="2"/>
      </rPr>
      <t xml:space="preserve"> </t>
    </r>
    <r>
      <rPr>
        <i/>
        <sz val="9"/>
        <color theme="1"/>
        <rFont val="Arial Nova"/>
        <family val="2"/>
      </rPr>
      <t>Troop Rollover Fund Application</t>
    </r>
  </si>
  <si>
    <t>How to use these documents</t>
  </si>
  <si>
    <t>TROOP FUNDS TRACKER (orange tab)</t>
  </si>
  <si>
    <r>
      <t xml:space="preserve">1. Fill out the dark orange fields at the top of the page. This includes your troop number, program level, leader names, and starting cash balance. </t>
    </r>
    <r>
      <rPr>
        <i/>
        <sz val="11"/>
        <color theme="1"/>
        <rFont val="Arial Nova"/>
        <family val="2"/>
      </rPr>
      <t>Starting balance should only be entered if your OCMT has physically given you cash to start the year. If your troop was not given cash at the start of the year, leave this at $0. Most troops will leave this at $0.</t>
    </r>
  </si>
  <si>
    <t>TROOP YEAR-END FINANCIAL REPORT (blue tab)</t>
  </si>
  <si>
    <t>Submit this form to your OCMT by May 30.</t>
  </si>
  <si>
    <t>Name of person submitting this form</t>
  </si>
  <si>
    <t>The troop funds tracker is designed to help you track cash that is held and managed by a Troop Volunteer. The balance should match your current cash at hand. This is not designed to track troop funds that are given to your OCMT to manage for the troop or troop expenses that are reimbursed by the OCMT. This tracker should be used for cash collected (such as troop dues), held, and spent directly by the troop leader or troop volunteer. We recommend that Troop Volunteers have no more than $400 in troop funds on hand and cash collected should be used for immediate expenses. Anything over this amount should be turned into the OCMT treasurer and, if your OCMT has a bank account, deposited into the OCMT bank account for safe keeping.</t>
  </si>
  <si>
    <t xml:space="preserve">1. Starting at the top of the page, select the membership year from the drop down box. </t>
  </si>
  <si>
    <t xml:space="preserve">2. The Troop number, level, and leader names automatically import from the Troop Funds Tracker sheet. Be sure to fill out this information on the Troop Funds Tracker so that it imports into these fields. </t>
  </si>
  <si>
    <t xml:space="preserve">The Troop Year-End Financial Report is your troop's primary finance report. This report should be updated regularly, made available to your troop families and OCMT at any point in time, and must be turned into your OCMT at the end of the year. It also allows you to quickly see all funds held by your troop volunteers (cash) and funds held by your OCMT.   
</t>
  </si>
  <si>
    <t>3. "Troop Managed Funds" column: This column automatically imports entries and expenses from the Troop Funds Tracker tab. If your troop is managing funds during the year, enter those transactions into the troop funds tracker and they will automatically import into this column.</t>
  </si>
  <si>
    <t xml:space="preserve">4. "OCMT Managed Funds" column: This data must be entered manually. To begin, enter a starting balance if your OCMT has allocated and is holding funds for your troop to start the year. Throughout the year, enter troop income and expenses that are submitted to or reimbursed from the OCMT into the appropriate income and expense categories. </t>
  </si>
  <si>
    <t xml:space="preserve">5. The subtotals, totals, and ending balance will automatically calculate. </t>
  </si>
  <si>
    <t>To fill out the Troop financial report, follow these steps:</t>
  </si>
  <si>
    <t>At the end of the year:</t>
  </si>
  <si>
    <t>1. Submit a Troop Roll-Over Funds Application to your OCMT if your troop would like to carry over funds to the next membership year. Note: troop funds are reabsorbed into the OCMT budget at the end of the year for annual audits. These funds will not automatically be returned to the troop after audits are complete.</t>
  </si>
  <si>
    <t>2. Fill out the blue fields at the bottom of the form.</t>
  </si>
  <si>
    <t>3. Submit a copy of the Troop Year-End Financial Report, receipts, any unspent troop managed cash to your OCMT.</t>
  </si>
  <si>
    <r>
      <rPr>
        <b/>
        <sz val="10"/>
        <color theme="1"/>
        <rFont val="Arial Nova"/>
        <family val="2"/>
      </rPr>
      <t xml:space="preserve">DATE: </t>
    </r>
    <r>
      <rPr>
        <sz val="10"/>
        <color theme="1"/>
        <rFont val="Arial Nova"/>
        <family val="2"/>
      </rPr>
      <t>enter the date the money was collected or spent</t>
    </r>
  </si>
  <si>
    <r>
      <rPr>
        <b/>
        <sz val="10"/>
        <color theme="1"/>
        <rFont val="Arial Nova"/>
        <family val="2"/>
      </rPr>
      <t>INCOME/EXPENSE:</t>
    </r>
    <r>
      <rPr>
        <sz val="10"/>
        <color theme="1"/>
        <rFont val="Arial Nova"/>
        <family val="2"/>
      </rPr>
      <t xml:space="preserve"> use the drop down to select mark this as either income (cash collected) or an expense. This field is required in order to select a category type and complete the entry.</t>
    </r>
  </si>
  <si>
    <r>
      <rPr>
        <b/>
        <sz val="10"/>
        <color theme="1"/>
        <rFont val="Arial Nova"/>
        <family val="2"/>
      </rPr>
      <t>DESCRIPTION/RECEIPT</t>
    </r>
    <r>
      <rPr>
        <sz val="10"/>
        <color theme="1"/>
        <rFont val="Arial Nova"/>
        <family val="2"/>
      </rPr>
      <t xml:space="preserve">: include a brief description of the transaction. For example, did you collect troop dues or pay for a troop snack? If this entry is an expense, be sure to keep the receipt and include your receipt number for easy reference. </t>
    </r>
    <r>
      <rPr>
        <i/>
        <sz val="10"/>
        <color theme="1"/>
        <rFont val="Arial Nova"/>
        <family val="2"/>
      </rPr>
      <t>What's a receipt number?</t>
    </r>
    <r>
      <rPr>
        <sz val="10"/>
        <color theme="1"/>
        <rFont val="Arial Nova"/>
        <family val="2"/>
      </rPr>
      <t xml:space="preserve"> A receipt number is a number that you assign to each receipt. This is as simple as writing the number "1" at the top of your first receipt, a number "2" on the top of your second receipt, etc.. This allows you to easily locate the receipt that corresponds with this specific entry. We recommend you keep a folder or pouch of your receipts for the year- you will need to submit a copy of these with your end of year finances.</t>
    </r>
  </si>
  <si>
    <r>
      <rPr>
        <b/>
        <sz val="10"/>
        <color theme="1"/>
        <rFont val="Arial Nova"/>
        <family val="2"/>
      </rPr>
      <t>CATEGORY</t>
    </r>
    <r>
      <rPr>
        <sz val="10"/>
        <color theme="1"/>
        <rFont val="Arial Nova"/>
        <family val="2"/>
      </rPr>
      <t>: use the drop down to select the category or type of income/expense. This is required and will tell the form where to automatically add your transaction on the Troop Year-End Financial Report (blue tab).</t>
    </r>
  </si>
  <si>
    <r>
      <t xml:space="preserve">AMT: </t>
    </r>
    <r>
      <rPr>
        <sz val="10"/>
        <color theme="1"/>
        <rFont val="Arial Nova"/>
        <family val="2"/>
      </rPr>
      <t>Enter the amount of money spent or collected. If this is an expense, you must use the minus (-) sign to make this a negative value.</t>
    </r>
  </si>
  <si>
    <r>
      <rPr>
        <b/>
        <sz val="10"/>
        <color theme="1"/>
        <rFont val="Arial Nova"/>
        <family val="2"/>
      </rPr>
      <t>BALANCE and Current Balance</t>
    </r>
    <r>
      <rPr>
        <sz val="10"/>
        <color theme="1"/>
        <rFont val="Arial Nova"/>
        <family val="2"/>
      </rPr>
      <t>: These fields are locked and should automatically calculate your current cash on hand balance. If your cash on hand does not match these fields, please double check that your entries.</t>
    </r>
  </si>
  <si>
    <t>This tracker is not required, but is a useful tool if you collect and manage troop dues. Simply enter the name of each girl into the spreadsheet and the amount of dues you collect. This spreadsheet is not locked and can be edited and used in whatever way works best for your troop.</t>
  </si>
  <si>
    <t>TROOP DUES TRACKER (pink tab)</t>
  </si>
  <si>
    <t xml:space="preserve">This Troop Finance Tracker is designed to be a tool to help you easily track troop finances with USAGSO. While the default currency is in USD, feel free to use this tracker for the primary currency you handle during the year. </t>
  </si>
  <si>
    <t>Cookie Income</t>
  </si>
  <si>
    <t>Girl Scout Membership fees (collected)</t>
  </si>
  <si>
    <t>Girl Scout Membership fees (paid)</t>
  </si>
  <si>
    <t>Fundraising Income</t>
  </si>
  <si>
    <t>Cookie Expenses</t>
  </si>
  <si>
    <t>Fundraising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</si>
</sst>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0"/>
      <name val="Calibri"/>
      <family val="2"/>
      <scheme val="minor"/>
    </font>
    <font>
      <sz val="11"/>
      <color theme="1"/>
      <name val="Girl Scout Text Book"/>
      <family val="1"/>
    </font>
    <font>
      <sz val="24"/>
      <color theme="0"/>
      <name val="Girl Scout Text Medium"/>
      <family val="1"/>
    </font>
    <font>
      <b/>
      <sz val="11"/>
      <color theme="1"/>
      <name val="Arial Nova"/>
      <family val="2"/>
    </font>
    <font>
      <sz val="11"/>
      <color theme="1"/>
      <name val="Arial Nova"/>
      <family val="2"/>
    </font>
    <font>
      <b/>
      <sz val="12"/>
      <color theme="1"/>
      <name val="Arial Nova"/>
      <family val="2"/>
    </font>
    <font>
      <b/>
      <sz val="16"/>
      <color theme="1"/>
      <name val="Arial Nova"/>
      <family val="2"/>
    </font>
    <font>
      <i/>
      <sz val="11"/>
      <color theme="1"/>
      <name val="Arial Nova"/>
      <family val="2"/>
    </font>
    <font>
      <b/>
      <u/>
      <sz val="11"/>
      <color theme="1"/>
      <name val="Arial Nova"/>
      <family val="2"/>
    </font>
    <font>
      <b/>
      <sz val="10"/>
      <color theme="1"/>
      <name val="Arial Nova"/>
      <family val="2"/>
    </font>
    <font>
      <sz val="11"/>
      <color rgb="FF000000"/>
      <name val="Arial Nova"/>
      <family val="2"/>
    </font>
    <font>
      <i/>
      <sz val="10"/>
      <color theme="1"/>
      <name val="Arial Nova"/>
      <family val="2"/>
    </font>
    <font>
      <b/>
      <sz val="11"/>
      <name val="Arial Nova"/>
      <family val="2"/>
    </font>
    <font>
      <sz val="11"/>
      <name val="Arial Nova"/>
      <family val="2"/>
    </font>
    <font>
      <sz val="10"/>
      <name val="Arial Nova"/>
      <family val="2"/>
    </font>
    <font>
      <sz val="10"/>
      <color theme="1"/>
      <name val="Arial Nova"/>
      <family val="2"/>
    </font>
    <font>
      <sz val="9"/>
      <color theme="1"/>
      <name val="Arial Nova"/>
      <family val="2"/>
    </font>
    <font>
      <i/>
      <sz val="9"/>
      <color theme="1"/>
      <name val="Arial Nova"/>
      <family val="2"/>
    </font>
    <font>
      <i/>
      <u/>
      <sz val="11"/>
      <color theme="1"/>
      <name val="Arial Nova"/>
      <family val="2"/>
    </font>
  </fonts>
  <fills count="16">
    <fill>
      <patternFill patternType="none"/>
    </fill>
    <fill>
      <patternFill patternType="gray125"/>
    </fill>
    <fill>
      <patternFill patternType="solid">
        <fgColor theme="9" tint="0.7999816888943144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99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F3FF"/>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9">
    <xf numFmtId="0" fontId="0" fillId="0" borderId="0" xfId="0"/>
    <xf numFmtId="0" fontId="3" fillId="3" borderId="0" xfId="0" applyFont="1" applyFill="1" applyAlignment="1">
      <alignment horizontal="center"/>
    </xf>
    <xf numFmtId="0" fontId="0" fillId="0" borderId="19" xfId="0" applyBorder="1"/>
    <xf numFmtId="0" fontId="0" fillId="0" borderId="11" xfId="0" applyBorder="1"/>
    <xf numFmtId="0" fontId="2" fillId="4" borderId="11" xfId="0" applyFont="1" applyFill="1" applyBorder="1" applyAlignment="1">
      <alignment horizontal="left"/>
    </xf>
    <xf numFmtId="0" fontId="0" fillId="6" borderId="11" xfId="0" applyFill="1" applyBorder="1" applyAlignment="1">
      <alignment horizontal="center"/>
    </xf>
    <xf numFmtId="0" fontId="0" fillId="7" borderId="11" xfId="0" applyFill="1" applyBorder="1" applyAlignment="1">
      <alignment horizontal="center"/>
    </xf>
    <xf numFmtId="0" fontId="0" fillId="8" borderId="11" xfId="0" applyFill="1" applyBorder="1" applyAlignment="1">
      <alignment horizontal="center"/>
    </xf>
    <xf numFmtId="0" fontId="0" fillId="2" borderId="11" xfId="0" applyFill="1" applyBorder="1" applyAlignment="1">
      <alignment horizontal="center"/>
    </xf>
    <xf numFmtId="0" fontId="0" fillId="9" borderId="11" xfId="0" applyFill="1" applyBorder="1" applyAlignment="1">
      <alignment horizontal="center"/>
    </xf>
    <xf numFmtId="0" fontId="0" fillId="10" borderId="11" xfId="0" applyFill="1" applyBorder="1" applyAlignment="1">
      <alignment horizontal="center"/>
    </xf>
    <xf numFmtId="0" fontId="0" fillId="11" borderId="11" xfId="0" applyFill="1" applyBorder="1" applyAlignment="1">
      <alignment horizontal="center"/>
    </xf>
    <xf numFmtId="0" fontId="0" fillId="12" borderId="11" xfId="0" applyFill="1" applyBorder="1" applyAlignment="1">
      <alignment horizontal="center"/>
    </xf>
    <xf numFmtId="0" fontId="0" fillId="0" borderId="18" xfId="0" applyBorder="1"/>
    <xf numFmtId="0" fontId="0" fillId="0" borderId="20" xfId="0" applyBorder="1"/>
    <xf numFmtId="0" fontId="0" fillId="6" borderId="18" xfId="0" applyFill="1" applyBorder="1" applyAlignment="1">
      <alignment horizontal="center"/>
    </xf>
    <xf numFmtId="0" fontId="2" fillId="4" borderId="21" xfId="0" applyFont="1" applyFill="1" applyBorder="1" applyAlignment="1">
      <alignment horizontal="left"/>
    </xf>
    <xf numFmtId="0" fontId="5" fillId="0" borderId="0" xfId="0" applyFont="1" applyAlignment="1" applyProtection="1">
      <alignment wrapText="1"/>
      <protection locked="0"/>
    </xf>
    <xf numFmtId="0" fontId="0" fillId="0" borderId="0" xfId="0" applyProtection="1">
      <protection locked="0"/>
    </xf>
    <xf numFmtId="0" fontId="5" fillId="0" borderId="0" xfId="0" applyFont="1" applyProtection="1">
      <protection locked="0"/>
    </xf>
    <xf numFmtId="0" fontId="5" fillId="13" borderId="0" xfId="0" applyFont="1" applyFill="1" applyProtection="1">
      <protection locked="0"/>
    </xf>
    <xf numFmtId="0" fontId="5" fillId="6" borderId="0" xfId="0" applyFont="1" applyFill="1" applyAlignment="1" applyProtection="1">
      <alignment wrapText="1"/>
      <protection locked="0"/>
    </xf>
    <xf numFmtId="0" fontId="5" fillId="6" borderId="0" xfId="0" applyFont="1" applyFill="1" applyAlignment="1" applyProtection="1">
      <alignment horizontal="left" wrapText="1"/>
      <protection locked="0"/>
    </xf>
    <xf numFmtId="0" fontId="0" fillId="0" borderId="0" xfId="0" applyBorder="1" applyProtection="1">
      <protection locked="0"/>
    </xf>
    <xf numFmtId="0" fontId="14" fillId="13" borderId="3" xfId="0" applyFont="1" applyFill="1" applyBorder="1" applyAlignment="1" applyProtection="1">
      <alignment horizontal="left"/>
      <protection locked="0"/>
    </xf>
    <xf numFmtId="44" fontId="14" fillId="13" borderId="7" xfId="0" applyNumberFormat="1" applyFont="1" applyFill="1" applyBorder="1" applyProtection="1">
      <protection locked="0"/>
    </xf>
    <xf numFmtId="0" fontId="14" fillId="13" borderId="8" xfId="0" applyFont="1" applyFill="1" applyBorder="1" applyAlignment="1" applyProtection="1">
      <alignment horizontal="left"/>
      <protection locked="0"/>
    </xf>
    <xf numFmtId="0" fontId="14" fillId="13" borderId="27" xfId="0" applyFont="1" applyFill="1" applyBorder="1" applyAlignment="1" applyProtection="1">
      <alignment horizontal="left"/>
      <protection locked="0"/>
    </xf>
    <xf numFmtId="0" fontId="14" fillId="13" borderId="28" xfId="0" applyFont="1" applyFill="1" applyBorder="1" applyAlignment="1" applyProtection="1">
      <alignment horizontal="left"/>
      <protection locked="0"/>
    </xf>
    <xf numFmtId="14" fontId="14" fillId="6" borderId="3" xfId="0" applyNumberFormat="1" applyFont="1" applyFill="1" applyBorder="1" applyAlignment="1" applyProtection="1">
      <alignment horizontal="right"/>
      <protection locked="0"/>
    </xf>
    <xf numFmtId="14" fontId="14" fillId="6" borderId="3" xfId="0" applyNumberFormat="1" applyFont="1" applyFill="1" applyBorder="1" applyProtection="1">
      <protection locked="0"/>
    </xf>
    <xf numFmtId="0" fontId="14" fillId="6" borderId="3" xfId="0" applyFont="1" applyFill="1" applyBorder="1" applyProtection="1">
      <protection locked="0"/>
    </xf>
    <xf numFmtId="44" fontId="14" fillId="6" borderId="3" xfId="0" applyNumberFormat="1" applyFont="1" applyFill="1" applyBorder="1" applyProtection="1">
      <protection locked="0"/>
    </xf>
    <xf numFmtId="14" fontId="14" fillId="6" borderId="11" xfId="0" applyNumberFormat="1" applyFont="1" applyFill="1" applyBorder="1" applyAlignment="1" applyProtection="1">
      <alignment horizontal="right"/>
      <protection locked="0"/>
    </xf>
    <xf numFmtId="14" fontId="14" fillId="6" borderId="11" xfId="0" applyNumberFormat="1" applyFont="1" applyFill="1" applyBorder="1" applyProtection="1">
      <protection locked="0"/>
    </xf>
    <xf numFmtId="0" fontId="14" fillId="6" borderId="11" xfId="0" applyFont="1" applyFill="1" applyBorder="1" applyProtection="1">
      <protection locked="0"/>
    </xf>
    <xf numFmtId="44" fontId="14" fillId="6" borderId="11" xfId="0" applyNumberFormat="1" applyFont="1" applyFill="1" applyBorder="1" applyProtection="1">
      <protection locked="0"/>
    </xf>
    <xf numFmtId="0" fontId="14" fillId="6" borderId="11" xfId="0" applyFont="1" applyFill="1" applyBorder="1" applyAlignment="1" applyProtection="1">
      <alignment horizontal="right"/>
      <protection locked="0"/>
    </xf>
    <xf numFmtId="0" fontId="14" fillId="6" borderId="8" xfId="0" applyFont="1" applyFill="1" applyBorder="1" applyProtection="1">
      <protection locked="0"/>
    </xf>
    <xf numFmtId="0" fontId="5" fillId="8" borderId="0" xfId="0" applyFont="1" applyFill="1" applyAlignment="1" applyProtection="1">
      <alignment horizontal="left"/>
      <protection locked="0"/>
    </xf>
    <xf numFmtId="44" fontId="5" fillId="8" borderId="10" xfId="0" applyNumberFormat="1" applyFont="1" applyFill="1" applyBorder="1" applyProtection="1">
      <protection locked="0"/>
    </xf>
    <xf numFmtId="44" fontId="5" fillId="8" borderId="8" xfId="0" applyNumberFormat="1" applyFont="1" applyFill="1" applyBorder="1" applyProtection="1">
      <protection locked="0"/>
    </xf>
    <xf numFmtId="44" fontId="5" fillId="8" borderId="24" xfId="0" applyNumberFormat="1" applyFont="1" applyFill="1" applyBorder="1" applyProtection="1">
      <protection locked="0"/>
    </xf>
    <xf numFmtId="44" fontId="5" fillId="8" borderId="3" xfId="0" applyNumberFormat="1" applyFont="1" applyFill="1" applyBorder="1" applyProtection="1">
      <protection locked="0"/>
    </xf>
    <xf numFmtId="0" fontId="1" fillId="0" borderId="0" xfId="0" applyFont="1" applyFill="1" applyProtection="1">
      <protection locked="0"/>
    </xf>
    <xf numFmtId="0" fontId="6" fillId="0" borderId="23" xfId="0" applyFont="1" applyBorder="1" applyAlignment="1" applyProtection="1">
      <alignment horizontal="center"/>
    </xf>
    <xf numFmtId="0" fontId="6" fillId="0" borderId="22" xfId="0" applyFont="1" applyBorder="1" applyAlignment="1" applyProtection="1">
      <alignment horizontal="center"/>
    </xf>
    <xf numFmtId="0" fontId="4" fillId="0" borderId="0" xfId="0" applyFont="1" applyBorder="1" applyAlignment="1" applyProtection="1">
      <alignment horizontal="right"/>
    </xf>
    <xf numFmtId="0" fontId="5" fillId="0" borderId="0" xfId="0" applyNumberFormat="1" applyFont="1" applyBorder="1" applyAlignment="1" applyProtection="1">
      <alignment horizontal="left"/>
    </xf>
    <xf numFmtId="0" fontId="4" fillId="0" borderId="0" xfId="0" applyFont="1" applyAlignment="1" applyProtection="1">
      <alignment horizontal="right"/>
    </xf>
    <xf numFmtId="0" fontId="5" fillId="0" borderId="0" xfId="0" applyFont="1" applyAlignment="1" applyProtection="1">
      <alignment horizontal="left"/>
    </xf>
    <xf numFmtId="0" fontId="4" fillId="0" borderId="0" xfId="0" applyFont="1" applyAlignment="1" applyProtection="1">
      <alignment horizontal="right" wrapText="1"/>
    </xf>
    <xf numFmtId="0" fontId="5" fillId="0" borderId="0" xfId="0" applyFont="1" applyProtection="1"/>
    <xf numFmtId="0" fontId="9" fillId="0" borderId="0" xfId="0" applyFont="1" applyAlignment="1" applyProtection="1">
      <alignment horizontal="center"/>
    </xf>
    <xf numFmtId="0" fontId="11" fillId="0" borderId="0" xfId="0" applyFont="1" applyAlignment="1" applyProtection="1">
      <alignment vertical="center" wrapText="1"/>
    </xf>
    <xf numFmtId="0" fontId="8" fillId="0" borderId="0" xfId="0" applyFont="1" applyAlignment="1" applyProtection="1">
      <alignment horizontal="right"/>
    </xf>
    <xf numFmtId="0" fontId="5" fillId="0" borderId="0" xfId="0" applyFont="1" applyAlignment="1" applyProtection="1">
      <alignment wrapText="1"/>
    </xf>
    <xf numFmtId="44" fontId="5" fillId="0" borderId="25" xfId="0" applyNumberFormat="1" applyFont="1" applyBorder="1" applyAlignment="1" applyProtection="1">
      <alignment horizontal="center"/>
    </xf>
    <xf numFmtId="44" fontId="5" fillId="0" borderId="24" xfId="0" applyNumberFormat="1" applyFont="1" applyFill="1" applyBorder="1" applyProtection="1"/>
    <xf numFmtId="44" fontId="5" fillId="0" borderId="1" xfId="0" applyNumberFormat="1" applyFont="1" applyBorder="1" applyAlignment="1" applyProtection="1">
      <alignment horizontal="center"/>
    </xf>
    <xf numFmtId="44" fontId="5" fillId="0" borderId="2" xfId="0" applyNumberFormat="1" applyFont="1" applyBorder="1" applyAlignment="1" applyProtection="1">
      <alignment horizontal="center"/>
    </xf>
    <xf numFmtId="44" fontId="5" fillId="0" borderId="0" xfId="0" applyNumberFormat="1" applyFont="1" applyBorder="1" applyAlignment="1" applyProtection="1">
      <alignment horizontal="center"/>
    </xf>
    <xf numFmtId="0" fontId="10" fillId="0" borderId="17" xfId="0" applyFont="1" applyBorder="1" applyAlignment="1" applyProtection="1">
      <alignment horizontal="center" wrapText="1"/>
    </xf>
    <xf numFmtId="44" fontId="5" fillId="0" borderId="8" xfId="0" applyNumberFormat="1" applyFont="1" applyBorder="1" applyProtection="1"/>
    <xf numFmtId="44" fontId="5" fillId="0" borderId="21" xfId="0" applyNumberFormat="1" applyFont="1" applyBorder="1" applyProtection="1"/>
    <xf numFmtId="44" fontId="5" fillId="0" borderId="12" xfId="0" applyNumberFormat="1" applyFont="1" applyBorder="1" applyProtection="1"/>
    <xf numFmtId="44" fontId="5" fillId="0" borderId="1" xfId="0" applyNumberFormat="1" applyFont="1" applyBorder="1" applyAlignment="1" applyProtection="1">
      <alignment horizontal="left"/>
    </xf>
    <xf numFmtId="44" fontId="5" fillId="0" borderId="2" xfId="0" applyNumberFormat="1" applyFont="1" applyBorder="1" applyAlignment="1" applyProtection="1">
      <alignment horizontal="left"/>
    </xf>
    <xf numFmtId="44" fontId="5" fillId="0" borderId="15" xfId="0" applyNumberFormat="1" applyFont="1" applyFill="1" applyBorder="1" applyProtection="1"/>
    <xf numFmtId="0" fontId="5" fillId="0" borderId="15" xfId="0" applyFont="1" applyBorder="1" applyProtection="1"/>
    <xf numFmtId="0" fontId="10" fillId="0" borderId="8" xfId="0" applyFont="1" applyBorder="1" applyAlignment="1" applyProtection="1">
      <alignment horizontal="center" wrapText="1"/>
    </xf>
    <xf numFmtId="44" fontId="5" fillId="0" borderId="10" xfId="0" applyNumberFormat="1" applyFont="1" applyBorder="1" applyProtection="1"/>
    <xf numFmtId="0" fontId="0" fillId="0" borderId="0" xfId="0" applyProtection="1"/>
    <xf numFmtId="0" fontId="0" fillId="0" borderId="0" xfId="0" applyBorder="1" applyProtection="1"/>
    <xf numFmtId="0" fontId="7" fillId="0" borderId="22" xfId="0" applyFont="1" applyBorder="1" applyAlignment="1" applyProtection="1">
      <alignment horizontal="center"/>
    </xf>
    <xf numFmtId="0" fontId="14" fillId="0" borderId="4" xfId="0" applyFont="1" applyFill="1" applyBorder="1" applyAlignment="1" applyProtection="1">
      <alignment horizontal="left"/>
    </xf>
    <xf numFmtId="0" fontId="14" fillId="0" borderId="0" xfId="0" applyFont="1" applyBorder="1" applyProtection="1"/>
    <xf numFmtId="0" fontId="14" fillId="0" borderId="0" xfId="0" applyFont="1" applyFill="1" applyBorder="1" applyAlignment="1" applyProtection="1">
      <alignment horizontal="left"/>
    </xf>
    <xf numFmtId="0" fontId="14" fillId="0" borderId="0" xfId="0" applyFont="1" applyProtection="1"/>
    <xf numFmtId="0" fontId="14" fillId="0" borderId="0" xfId="0" applyFont="1" applyFill="1" applyBorder="1" applyAlignment="1" applyProtection="1"/>
    <xf numFmtId="0" fontId="13" fillId="0" borderId="8" xfId="0" applyFont="1" applyBorder="1" applyAlignment="1" applyProtection="1">
      <alignment horizontal="right"/>
    </xf>
    <xf numFmtId="0" fontId="15" fillId="0" borderId="9" xfId="0" applyFont="1" applyBorder="1" applyAlignment="1" applyProtection="1">
      <alignment horizontal="center"/>
    </xf>
    <xf numFmtId="0" fontId="13" fillId="0" borderId="3" xfId="0" applyFont="1" applyBorder="1" applyAlignment="1" applyProtection="1">
      <alignment horizontal="right"/>
    </xf>
    <xf numFmtId="0" fontId="15" fillId="0" borderId="26" xfId="0" applyFont="1" applyBorder="1" applyAlignment="1" applyProtection="1">
      <alignment horizontal="center"/>
    </xf>
    <xf numFmtId="0" fontId="15" fillId="0" borderId="13" xfId="0" applyFont="1" applyBorder="1" applyAlignment="1" applyProtection="1">
      <alignment horizontal="center"/>
    </xf>
    <xf numFmtId="0" fontId="14" fillId="0" borderId="15" xfId="0" applyFont="1" applyBorder="1" applyProtection="1"/>
    <xf numFmtId="0" fontId="14" fillId="0" borderId="9" xfId="0" applyFont="1" applyBorder="1" applyAlignment="1" applyProtection="1">
      <alignment horizontal="right"/>
    </xf>
    <xf numFmtId="0" fontId="14" fillId="0" borderId="6" xfId="0" applyFont="1" applyBorder="1" applyAlignment="1" applyProtection="1">
      <alignment horizontal="right"/>
    </xf>
    <xf numFmtId="44" fontId="14" fillId="0" borderId="10" xfId="0" applyNumberFormat="1" applyFont="1" applyBorder="1" applyProtection="1"/>
    <xf numFmtId="0" fontId="15" fillId="0" borderId="14" xfId="0" applyFont="1" applyBorder="1" applyAlignment="1" applyProtection="1">
      <alignment horizontal="center"/>
    </xf>
    <xf numFmtId="44" fontId="14" fillId="0" borderId="5" xfId="0" applyNumberFormat="1" applyFont="1" applyBorder="1" applyProtection="1"/>
    <xf numFmtId="44" fontId="14" fillId="0" borderId="16" xfId="0" applyNumberFormat="1" applyFont="1" applyBorder="1" applyProtection="1"/>
    <xf numFmtId="0" fontId="4" fillId="13" borderId="0" xfId="0" applyFont="1" applyFill="1" applyProtection="1">
      <protection locked="0"/>
    </xf>
    <xf numFmtId="0" fontId="8" fillId="0" borderId="0" xfId="0" applyFont="1" applyProtection="1">
      <protection locked="0"/>
    </xf>
    <xf numFmtId="0" fontId="5" fillId="14" borderId="0" xfId="0" applyFont="1" applyFill="1" applyProtection="1">
      <protection locked="0"/>
    </xf>
    <xf numFmtId="0" fontId="5" fillId="8" borderId="0" xfId="0" applyFont="1" applyFill="1" applyAlignment="1" applyProtection="1">
      <alignment horizontal="left"/>
      <protection locked="0"/>
    </xf>
    <xf numFmtId="0" fontId="5" fillId="8" borderId="11" xfId="0" applyFont="1" applyFill="1" applyBorder="1" applyAlignment="1" applyProtection="1">
      <alignment horizontal="left"/>
      <protection locked="0"/>
    </xf>
    <xf numFmtId="0" fontId="19" fillId="0" borderId="0" xfId="0" applyFont="1" applyAlignment="1" applyProtection="1">
      <alignment horizontal="center"/>
    </xf>
    <xf numFmtId="0" fontId="0" fillId="0" borderId="0" xfId="0" applyAlignment="1" applyProtection="1">
      <alignment horizontal="center"/>
    </xf>
    <xf numFmtId="0" fontId="5" fillId="0" borderId="0" xfId="0" applyFont="1" applyFill="1" applyAlignment="1" applyProtection="1">
      <alignment horizontal="left"/>
    </xf>
    <xf numFmtId="0" fontId="5" fillId="8" borderId="0" xfId="0" applyFont="1" applyFill="1" applyAlignment="1" applyProtection="1">
      <alignment wrapText="1"/>
      <protection locked="0"/>
    </xf>
    <xf numFmtId="0" fontId="5" fillId="8" borderId="0" xfId="0" applyFont="1" applyFill="1" applyProtection="1">
      <protection locked="0"/>
    </xf>
    <xf numFmtId="0" fontId="5" fillId="8" borderId="0" xfId="0" applyFont="1" applyFill="1" applyAlignment="1" applyProtection="1">
      <alignment horizontal="left" wrapText="1"/>
      <protection locked="0"/>
    </xf>
    <xf numFmtId="0" fontId="4" fillId="14" borderId="0" xfId="0" applyFont="1" applyFill="1" applyProtection="1">
      <protection locked="0"/>
    </xf>
    <xf numFmtId="0" fontId="16" fillId="6" borderId="0" xfId="0" applyFont="1" applyFill="1" applyProtection="1">
      <protection locked="0"/>
    </xf>
    <xf numFmtId="0" fontId="16" fillId="6" borderId="0" xfId="0" applyFont="1" applyFill="1" applyAlignment="1" applyProtection="1">
      <alignment wrapText="1"/>
      <protection locked="0"/>
    </xf>
    <xf numFmtId="0" fontId="10" fillId="6" borderId="0" xfId="0" applyFont="1" applyFill="1" applyAlignment="1" applyProtection="1">
      <alignment wrapText="1"/>
      <protection locked="0"/>
    </xf>
    <xf numFmtId="0" fontId="5" fillId="5" borderId="0" xfId="0" applyFont="1" applyFill="1" applyProtection="1">
      <protection locked="0"/>
    </xf>
    <xf numFmtId="0" fontId="5" fillId="15" borderId="0" xfId="0" applyFont="1" applyFill="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CCFF"/>
      <color rgb="FFFFF3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429B0-4640-4D31-86FD-471D82C5CB85}">
  <dimension ref="A1:C30"/>
  <sheetViews>
    <sheetView workbookViewId="0"/>
  </sheetViews>
  <sheetFormatPr defaultRowHeight="15" x14ac:dyDescent="0.25"/>
  <cols>
    <col min="1" max="1" width="111.42578125" style="18" customWidth="1"/>
    <col min="2" max="2" width="9.140625" style="18"/>
    <col min="3" max="3" width="51.28515625" style="18" bestFit="1" customWidth="1"/>
    <col min="4" max="16384" width="9.140625" style="18"/>
  </cols>
  <sheetData>
    <row r="1" spans="1:3" ht="29.25" customHeight="1" x14ac:dyDescent="0.25">
      <c r="A1" s="17" t="s">
        <v>67</v>
      </c>
      <c r="B1" s="17"/>
      <c r="C1" s="17"/>
    </row>
    <row r="2" spans="1:3" x14ac:dyDescent="0.25">
      <c r="A2" s="19"/>
    </row>
    <row r="3" spans="1:3" x14ac:dyDescent="0.25">
      <c r="A3" s="93" t="s">
        <v>41</v>
      </c>
    </row>
    <row r="4" spans="1:3" x14ac:dyDescent="0.25">
      <c r="A4" s="92" t="s">
        <v>42</v>
      </c>
    </row>
    <row r="5" spans="1:3" ht="100.5" x14ac:dyDescent="0.25">
      <c r="A5" s="21" t="s">
        <v>47</v>
      </c>
    </row>
    <row r="6" spans="1:3" x14ac:dyDescent="0.25">
      <c r="A6" s="20" t="s">
        <v>29</v>
      </c>
    </row>
    <row r="7" spans="1:3" ht="45" customHeight="1" x14ac:dyDescent="0.25">
      <c r="A7" s="21" t="s">
        <v>43</v>
      </c>
    </row>
    <row r="8" spans="1:3" ht="29.25" x14ac:dyDescent="0.25">
      <c r="A8" s="22" t="s">
        <v>30</v>
      </c>
    </row>
    <row r="9" spans="1:3" x14ac:dyDescent="0.25">
      <c r="A9" s="104" t="s">
        <v>59</v>
      </c>
    </row>
    <row r="10" spans="1:3" ht="26.25" x14ac:dyDescent="0.25">
      <c r="A10" s="105" t="s">
        <v>60</v>
      </c>
    </row>
    <row r="11" spans="1:3" ht="77.25" x14ac:dyDescent="0.25">
      <c r="A11" s="105" t="s">
        <v>61</v>
      </c>
    </row>
    <row r="12" spans="1:3" ht="26.25" x14ac:dyDescent="0.25">
      <c r="A12" s="105" t="s">
        <v>62</v>
      </c>
    </row>
    <row r="13" spans="1:3" ht="26.25" x14ac:dyDescent="0.25">
      <c r="A13" s="106" t="s">
        <v>63</v>
      </c>
    </row>
    <row r="14" spans="1:3" ht="26.25" x14ac:dyDescent="0.25">
      <c r="A14" s="105" t="s">
        <v>64</v>
      </c>
    </row>
    <row r="15" spans="1:3" x14ac:dyDescent="0.25">
      <c r="A15" s="19"/>
    </row>
    <row r="16" spans="1:3" x14ac:dyDescent="0.25">
      <c r="A16" s="103" t="s">
        <v>44</v>
      </c>
    </row>
    <row r="17" spans="1:1" ht="72" x14ac:dyDescent="0.25">
      <c r="A17" s="100" t="s">
        <v>50</v>
      </c>
    </row>
    <row r="18" spans="1:1" x14ac:dyDescent="0.25">
      <c r="A18" s="94" t="s">
        <v>54</v>
      </c>
    </row>
    <row r="19" spans="1:1" x14ac:dyDescent="0.25">
      <c r="A19" s="101" t="s">
        <v>48</v>
      </c>
    </row>
    <row r="20" spans="1:1" ht="29.25" x14ac:dyDescent="0.25">
      <c r="A20" s="100" t="s">
        <v>49</v>
      </c>
    </row>
    <row r="21" spans="1:1" ht="43.5" x14ac:dyDescent="0.25">
      <c r="A21" s="100" t="s">
        <v>51</v>
      </c>
    </row>
    <row r="22" spans="1:1" ht="47.25" customHeight="1" x14ac:dyDescent="0.25">
      <c r="A22" s="102" t="s">
        <v>52</v>
      </c>
    </row>
    <row r="23" spans="1:1" x14ac:dyDescent="0.25">
      <c r="A23" s="95" t="s">
        <v>53</v>
      </c>
    </row>
    <row r="24" spans="1:1" x14ac:dyDescent="0.25">
      <c r="A24" s="94" t="s">
        <v>55</v>
      </c>
    </row>
    <row r="25" spans="1:1" ht="43.5" x14ac:dyDescent="0.25">
      <c r="A25" s="100" t="s">
        <v>56</v>
      </c>
    </row>
    <row r="26" spans="1:1" x14ac:dyDescent="0.25">
      <c r="A26" s="101" t="s">
        <v>57</v>
      </c>
    </row>
    <row r="27" spans="1:1" x14ac:dyDescent="0.25">
      <c r="A27" s="101" t="s">
        <v>58</v>
      </c>
    </row>
    <row r="28" spans="1:1" x14ac:dyDescent="0.25">
      <c r="A28" s="19"/>
    </row>
    <row r="29" spans="1:1" x14ac:dyDescent="0.25">
      <c r="A29" s="107" t="s">
        <v>66</v>
      </c>
    </row>
    <row r="30" spans="1:1" ht="43.5" x14ac:dyDescent="0.25">
      <c r="A30" s="108"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C9EA-FEE5-44F1-A4C6-498BF84BF99D}">
  <sheetPr>
    <tabColor theme="5"/>
  </sheetPr>
  <dimension ref="A1:G50"/>
  <sheetViews>
    <sheetView tabSelected="1" workbookViewId="0">
      <selection activeCell="B10" sqref="B10"/>
    </sheetView>
  </sheetViews>
  <sheetFormatPr defaultRowHeight="15" x14ac:dyDescent="0.25"/>
  <cols>
    <col min="1" max="1" width="16.140625" style="18" bestFit="1" customWidth="1"/>
    <col min="2" max="2" width="18" style="18" customWidth="1"/>
    <col min="3" max="3" width="27.28515625" style="18" customWidth="1"/>
    <col min="4" max="4" width="36.7109375" style="18" customWidth="1"/>
    <col min="5" max="5" width="17.140625" style="18" customWidth="1"/>
    <col min="6" max="6" width="20.140625" style="18" customWidth="1"/>
    <col min="7" max="16384" width="9.140625" style="18"/>
  </cols>
  <sheetData>
    <row r="1" spans="1:7" ht="21" thickBot="1" x14ac:dyDescent="0.35">
      <c r="A1" s="74" t="s">
        <v>26</v>
      </c>
      <c r="B1" s="74"/>
      <c r="C1" s="74"/>
      <c r="D1" s="74"/>
      <c r="E1" s="74"/>
      <c r="F1" s="74"/>
      <c r="G1" s="23"/>
    </row>
    <row r="2" spans="1:7" ht="15.75" thickBot="1" x14ac:dyDescent="0.3">
      <c r="A2" s="82" t="s">
        <v>0</v>
      </c>
      <c r="B2" s="24"/>
      <c r="C2" s="75"/>
      <c r="D2" s="76"/>
      <c r="E2" s="87" t="s">
        <v>25</v>
      </c>
      <c r="F2" s="25">
        <v>0</v>
      </c>
    </row>
    <row r="3" spans="1:7" ht="15.75" thickBot="1" x14ac:dyDescent="0.3">
      <c r="A3" s="80" t="s">
        <v>1</v>
      </c>
      <c r="B3" s="26"/>
      <c r="C3" s="77"/>
      <c r="D3" s="78"/>
      <c r="E3" s="86" t="s">
        <v>2</v>
      </c>
      <c r="F3" s="88">
        <f>SUM(F2,E6:E31)</f>
        <v>0</v>
      </c>
    </row>
    <row r="4" spans="1:7" ht="15.75" thickBot="1" x14ac:dyDescent="0.3">
      <c r="A4" s="80" t="s">
        <v>3</v>
      </c>
      <c r="B4" s="27"/>
      <c r="C4" s="28"/>
      <c r="D4" s="79"/>
      <c r="E4" s="85"/>
      <c r="F4" s="78"/>
    </row>
    <row r="5" spans="1:7" ht="15.75" thickBot="1" x14ac:dyDescent="0.3">
      <c r="A5" s="81" t="s">
        <v>31</v>
      </c>
      <c r="B5" s="83" t="s">
        <v>32</v>
      </c>
      <c r="C5" s="84" t="s">
        <v>33</v>
      </c>
      <c r="D5" s="84" t="s">
        <v>34</v>
      </c>
      <c r="E5" s="84" t="s">
        <v>35</v>
      </c>
      <c r="F5" s="89" t="s">
        <v>36</v>
      </c>
    </row>
    <row r="6" spans="1:7" ht="15.75" thickBot="1" x14ac:dyDescent="0.3">
      <c r="A6" s="29"/>
      <c r="B6" s="30"/>
      <c r="C6" s="31"/>
      <c r="D6" s="31"/>
      <c r="E6" s="32"/>
      <c r="F6" s="90" t="str">
        <f>IF(E6="","",SUM(F2,E6))</f>
        <v/>
      </c>
    </row>
    <row r="7" spans="1:7" ht="15.75" thickBot="1" x14ac:dyDescent="0.3">
      <c r="A7" s="33"/>
      <c r="B7" s="34"/>
      <c r="C7" s="35"/>
      <c r="D7" s="35"/>
      <c r="E7" s="36"/>
      <c r="F7" s="91" t="str">
        <f>IF(E7="","",SUM(F6,E7))</f>
        <v/>
      </c>
    </row>
    <row r="8" spans="1:7" ht="15.75" thickBot="1" x14ac:dyDescent="0.3">
      <c r="A8" s="33"/>
      <c r="B8" s="34"/>
      <c r="C8" s="35"/>
      <c r="D8" s="35"/>
      <c r="E8" s="36"/>
      <c r="F8" s="91" t="str">
        <f t="shared" ref="F8:F50" si="0">IF(E8="","",SUM(F7,E8))</f>
        <v/>
      </c>
    </row>
    <row r="9" spans="1:7" ht="15.75" thickBot="1" x14ac:dyDescent="0.3">
      <c r="A9" s="37"/>
      <c r="B9" s="35"/>
      <c r="C9" s="35"/>
      <c r="D9" s="35"/>
      <c r="E9" s="36"/>
      <c r="F9" s="91" t="str">
        <f t="shared" si="0"/>
        <v/>
      </c>
    </row>
    <row r="10" spans="1:7" ht="15.75" thickBot="1" x14ac:dyDescent="0.3">
      <c r="A10" s="37"/>
      <c r="B10" s="35"/>
      <c r="C10" s="35"/>
      <c r="D10" s="38"/>
      <c r="E10" s="36"/>
      <c r="F10" s="91" t="str">
        <f t="shared" si="0"/>
        <v/>
      </c>
    </row>
    <row r="11" spans="1:7" ht="15.75" thickBot="1" x14ac:dyDescent="0.3">
      <c r="A11" s="37"/>
      <c r="B11" s="35"/>
      <c r="C11" s="35"/>
      <c r="D11" s="35"/>
      <c r="E11" s="36"/>
      <c r="F11" s="91" t="str">
        <f t="shared" si="0"/>
        <v/>
      </c>
    </row>
    <row r="12" spans="1:7" ht="15.75" thickBot="1" x14ac:dyDescent="0.3">
      <c r="A12" s="37"/>
      <c r="B12" s="35"/>
      <c r="C12" s="35"/>
      <c r="D12" s="35"/>
      <c r="E12" s="36"/>
      <c r="F12" s="91" t="str">
        <f t="shared" si="0"/>
        <v/>
      </c>
    </row>
    <row r="13" spans="1:7" ht="15.75" thickBot="1" x14ac:dyDescent="0.3">
      <c r="A13" s="37"/>
      <c r="B13" s="35"/>
      <c r="C13" s="35"/>
      <c r="D13" s="35"/>
      <c r="E13" s="36"/>
      <c r="F13" s="91" t="str">
        <f t="shared" si="0"/>
        <v/>
      </c>
    </row>
    <row r="14" spans="1:7" ht="15.75" thickBot="1" x14ac:dyDescent="0.3">
      <c r="A14" s="37"/>
      <c r="B14" s="35"/>
      <c r="C14" s="35"/>
      <c r="D14" s="35"/>
      <c r="E14" s="36"/>
      <c r="F14" s="91" t="str">
        <f t="shared" si="0"/>
        <v/>
      </c>
    </row>
    <row r="15" spans="1:7" ht="15.75" thickBot="1" x14ac:dyDescent="0.3">
      <c r="A15" s="37"/>
      <c r="B15" s="35"/>
      <c r="C15" s="35"/>
      <c r="D15" s="35"/>
      <c r="E15" s="36"/>
      <c r="F15" s="91" t="str">
        <f t="shared" si="0"/>
        <v/>
      </c>
    </row>
    <row r="16" spans="1:7" ht="15.75" thickBot="1" x14ac:dyDescent="0.3">
      <c r="A16" s="37"/>
      <c r="B16" s="35"/>
      <c r="C16" s="35"/>
      <c r="D16" s="35"/>
      <c r="E16" s="36"/>
      <c r="F16" s="91" t="str">
        <f t="shared" si="0"/>
        <v/>
      </c>
    </row>
    <row r="17" spans="1:6" ht="15.75" thickBot="1" x14ac:dyDescent="0.3">
      <c r="A17" s="37"/>
      <c r="B17" s="35"/>
      <c r="C17" s="35"/>
      <c r="D17" s="35"/>
      <c r="E17" s="36"/>
      <c r="F17" s="91" t="str">
        <f t="shared" si="0"/>
        <v/>
      </c>
    </row>
    <row r="18" spans="1:6" ht="15.75" thickBot="1" x14ac:dyDescent="0.3">
      <c r="A18" s="37"/>
      <c r="B18" s="35"/>
      <c r="C18" s="35"/>
      <c r="D18" s="35"/>
      <c r="E18" s="36"/>
      <c r="F18" s="91" t="str">
        <f t="shared" si="0"/>
        <v/>
      </c>
    </row>
    <row r="19" spans="1:6" ht="15.75" thickBot="1" x14ac:dyDescent="0.3">
      <c r="A19" s="37"/>
      <c r="B19" s="35"/>
      <c r="C19" s="35"/>
      <c r="D19" s="35"/>
      <c r="E19" s="36"/>
      <c r="F19" s="91" t="str">
        <f t="shared" si="0"/>
        <v/>
      </c>
    </row>
    <row r="20" spans="1:6" ht="15.75" thickBot="1" x14ac:dyDescent="0.3">
      <c r="A20" s="37"/>
      <c r="B20" s="35"/>
      <c r="C20" s="35"/>
      <c r="D20" s="35"/>
      <c r="E20" s="36"/>
      <c r="F20" s="91" t="str">
        <f t="shared" si="0"/>
        <v/>
      </c>
    </row>
    <row r="21" spans="1:6" ht="15.75" thickBot="1" x14ac:dyDescent="0.3">
      <c r="A21" s="37"/>
      <c r="B21" s="35"/>
      <c r="C21" s="35"/>
      <c r="D21" s="35"/>
      <c r="E21" s="36"/>
      <c r="F21" s="91" t="str">
        <f t="shared" si="0"/>
        <v/>
      </c>
    </row>
    <row r="22" spans="1:6" ht="15.75" thickBot="1" x14ac:dyDescent="0.3">
      <c r="A22" s="37"/>
      <c r="B22" s="35"/>
      <c r="C22" s="35"/>
      <c r="D22" s="35"/>
      <c r="E22" s="36"/>
      <c r="F22" s="91" t="str">
        <f t="shared" si="0"/>
        <v/>
      </c>
    </row>
    <row r="23" spans="1:6" ht="15.75" thickBot="1" x14ac:dyDescent="0.3">
      <c r="A23" s="37"/>
      <c r="B23" s="35"/>
      <c r="C23" s="35"/>
      <c r="D23" s="35"/>
      <c r="E23" s="36"/>
      <c r="F23" s="91" t="str">
        <f t="shared" si="0"/>
        <v/>
      </c>
    </row>
    <row r="24" spans="1:6" ht="15.75" thickBot="1" x14ac:dyDescent="0.3">
      <c r="A24" s="37"/>
      <c r="B24" s="35"/>
      <c r="C24" s="35"/>
      <c r="D24" s="35"/>
      <c r="E24" s="36"/>
      <c r="F24" s="91" t="str">
        <f t="shared" si="0"/>
        <v/>
      </c>
    </row>
    <row r="25" spans="1:6" ht="15.75" thickBot="1" x14ac:dyDescent="0.3">
      <c r="A25" s="37"/>
      <c r="B25" s="35"/>
      <c r="C25" s="35"/>
      <c r="D25" s="35"/>
      <c r="E25" s="36"/>
      <c r="F25" s="91" t="str">
        <f t="shared" si="0"/>
        <v/>
      </c>
    </row>
    <row r="26" spans="1:6" ht="15.75" thickBot="1" x14ac:dyDescent="0.3">
      <c r="A26" s="37"/>
      <c r="B26" s="35"/>
      <c r="C26" s="35"/>
      <c r="D26" s="35"/>
      <c r="E26" s="36"/>
      <c r="F26" s="91" t="str">
        <f t="shared" si="0"/>
        <v/>
      </c>
    </row>
    <row r="27" spans="1:6" ht="15.75" thickBot="1" x14ac:dyDescent="0.3">
      <c r="A27" s="37"/>
      <c r="B27" s="35"/>
      <c r="C27" s="35"/>
      <c r="D27" s="35"/>
      <c r="E27" s="36"/>
      <c r="F27" s="91" t="str">
        <f t="shared" si="0"/>
        <v/>
      </c>
    </row>
    <row r="28" spans="1:6" ht="15.75" thickBot="1" x14ac:dyDescent="0.3">
      <c r="A28" s="37"/>
      <c r="B28" s="35"/>
      <c r="C28" s="35"/>
      <c r="D28" s="35"/>
      <c r="E28" s="36"/>
      <c r="F28" s="91" t="str">
        <f t="shared" si="0"/>
        <v/>
      </c>
    </row>
    <row r="29" spans="1:6" ht="15.75" thickBot="1" x14ac:dyDescent="0.3">
      <c r="A29" s="37"/>
      <c r="B29" s="35"/>
      <c r="C29" s="35"/>
      <c r="D29" s="35"/>
      <c r="E29" s="36"/>
      <c r="F29" s="91" t="str">
        <f t="shared" si="0"/>
        <v/>
      </c>
    </row>
    <row r="30" spans="1:6" ht="15.75" thickBot="1" x14ac:dyDescent="0.3">
      <c r="A30" s="37"/>
      <c r="B30" s="35"/>
      <c r="C30" s="35"/>
      <c r="D30" s="35"/>
      <c r="E30" s="36"/>
      <c r="F30" s="91" t="str">
        <f t="shared" si="0"/>
        <v/>
      </c>
    </row>
    <row r="31" spans="1:6" ht="15.75" thickBot="1" x14ac:dyDescent="0.3">
      <c r="A31" s="37"/>
      <c r="B31" s="35"/>
      <c r="C31" s="35"/>
      <c r="D31" s="35"/>
      <c r="E31" s="36"/>
      <c r="F31" s="91" t="str">
        <f t="shared" si="0"/>
        <v/>
      </c>
    </row>
    <row r="32" spans="1:6" ht="15.75" thickBot="1" x14ac:dyDescent="0.3">
      <c r="A32" s="37"/>
      <c r="B32" s="35"/>
      <c r="C32" s="35"/>
      <c r="D32" s="35"/>
      <c r="E32" s="36"/>
      <c r="F32" s="91" t="str">
        <f t="shared" si="0"/>
        <v/>
      </c>
    </row>
    <row r="33" spans="1:6" ht="15.75" thickBot="1" x14ac:dyDescent="0.3">
      <c r="A33" s="37"/>
      <c r="B33" s="35"/>
      <c r="C33" s="35"/>
      <c r="D33" s="35"/>
      <c r="E33" s="35"/>
      <c r="F33" s="91" t="str">
        <f t="shared" si="0"/>
        <v/>
      </c>
    </row>
    <row r="34" spans="1:6" ht="15.75" thickBot="1" x14ac:dyDescent="0.3">
      <c r="A34" s="37"/>
      <c r="B34" s="35"/>
      <c r="C34" s="35"/>
      <c r="D34" s="35"/>
      <c r="E34" s="35"/>
      <c r="F34" s="91" t="str">
        <f t="shared" si="0"/>
        <v/>
      </c>
    </row>
    <row r="35" spans="1:6" ht="15.75" thickBot="1" x14ac:dyDescent="0.3">
      <c r="A35" s="37"/>
      <c r="B35" s="35"/>
      <c r="C35" s="35"/>
      <c r="D35" s="35"/>
      <c r="E35" s="35"/>
      <c r="F35" s="91" t="str">
        <f t="shared" si="0"/>
        <v/>
      </c>
    </row>
    <row r="36" spans="1:6" ht="15.75" thickBot="1" x14ac:dyDescent="0.3">
      <c r="A36" s="37"/>
      <c r="B36" s="35"/>
      <c r="C36" s="35"/>
      <c r="D36" s="35"/>
      <c r="E36" s="35"/>
      <c r="F36" s="91" t="str">
        <f t="shared" si="0"/>
        <v/>
      </c>
    </row>
    <row r="37" spans="1:6" ht="15.75" thickBot="1" x14ac:dyDescent="0.3">
      <c r="A37" s="37"/>
      <c r="B37" s="35"/>
      <c r="C37" s="35"/>
      <c r="D37" s="35"/>
      <c r="E37" s="35"/>
      <c r="F37" s="91" t="str">
        <f t="shared" si="0"/>
        <v/>
      </c>
    </row>
    <row r="38" spans="1:6" ht="15.75" thickBot="1" x14ac:dyDescent="0.3">
      <c r="A38" s="37"/>
      <c r="B38" s="35"/>
      <c r="C38" s="35"/>
      <c r="D38" s="35"/>
      <c r="E38" s="35"/>
      <c r="F38" s="91" t="str">
        <f t="shared" si="0"/>
        <v/>
      </c>
    </row>
    <row r="39" spans="1:6" ht="15.75" thickBot="1" x14ac:dyDescent="0.3">
      <c r="A39" s="37"/>
      <c r="B39" s="35"/>
      <c r="C39" s="35"/>
      <c r="D39" s="35"/>
      <c r="E39" s="35"/>
      <c r="F39" s="91" t="str">
        <f t="shared" si="0"/>
        <v/>
      </c>
    </row>
    <row r="40" spans="1:6" ht="15.75" thickBot="1" x14ac:dyDescent="0.3">
      <c r="A40" s="37"/>
      <c r="B40" s="35"/>
      <c r="C40" s="35"/>
      <c r="D40" s="35"/>
      <c r="E40" s="35"/>
      <c r="F40" s="91" t="str">
        <f t="shared" si="0"/>
        <v/>
      </c>
    </row>
    <row r="41" spans="1:6" ht="15.75" thickBot="1" x14ac:dyDescent="0.3">
      <c r="A41" s="37"/>
      <c r="B41" s="35"/>
      <c r="C41" s="35"/>
      <c r="D41" s="35"/>
      <c r="E41" s="35"/>
      <c r="F41" s="91" t="str">
        <f t="shared" si="0"/>
        <v/>
      </c>
    </row>
    <row r="42" spans="1:6" ht="15.75" thickBot="1" x14ac:dyDescent="0.3">
      <c r="A42" s="37"/>
      <c r="B42" s="35"/>
      <c r="C42" s="35"/>
      <c r="D42" s="35"/>
      <c r="E42" s="35"/>
      <c r="F42" s="91" t="str">
        <f t="shared" si="0"/>
        <v/>
      </c>
    </row>
    <row r="43" spans="1:6" ht="15.75" thickBot="1" x14ac:dyDescent="0.3">
      <c r="A43" s="37"/>
      <c r="B43" s="35"/>
      <c r="C43" s="35"/>
      <c r="D43" s="35"/>
      <c r="E43" s="35"/>
      <c r="F43" s="91" t="str">
        <f t="shared" si="0"/>
        <v/>
      </c>
    </row>
    <row r="44" spans="1:6" ht="15.75" thickBot="1" x14ac:dyDescent="0.3">
      <c r="A44" s="37"/>
      <c r="B44" s="35"/>
      <c r="C44" s="35"/>
      <c r="D44" s="35"/>
      <c r="E44" s="35"/>
      <c r="F44" s="91" t="str">
        <f t="shared" si="0"/>
        <v/>
      </c>
    </row>
    <row r="45" spans="1:6" ht="15.75" thickBot="1" x14ac:dyDescent="0.3">
      <c r="A45" s="37"/>
      <c r="B45" s="35"/>
      <c r="C45" s="35"/>
      <c r="D45" s="35"/>
      <c r="E45" s="35"/>
      <c r="F45" s="91" t="str">
        <f t="shared" si="0"/>
        <v/>
      </c>
    </row>
    <row r="46" spans="1:6" ht="15.75" thickBot="1" x14ac:dyDescent="0.3">
      <c r="A46" s="37"/>
      <c r="B46" s="35"/>
      <c r="C46" s="35"/>
      <c r="D46" s="35"/>
      <c r="E46" s="35"/>
      <c r="F46" s="91" t="str">
        <f t="shared" si="0"/>
        <v/>
      </c>
    </row>
    <row r="47" spans="1:6" ht="15.75" thickBot="1" x14ac:dyDescent="0.3">
      <c r="A47" s="37"/>
      <c r="B47" s="35"/>
      <c r="C47" s="35"/>
      <c r="D47" s="35"/>
      <c r="E47" s="35"/>
      <c r="F47" s="91" t="str">
        <f t="shared" si="0"/>
        <v/>
      </c>
    </row>
    <row r="48" spans="1:6" ht="15.75" thickBot="1" x14ac:dyDescent="0.3">
      <c r="A48" s="37"/>
      <c r="B48" s="35"/>
      <c r="C48" s="35"/>
      <c r="D48" s="35"/>
      <c r="E48" s="35"/>
      <c r="F48" s="91" t="str">
        <f t="shared" si="0"/>
        <v/>
      </c>
    </row>
    <row r="49" spans="1:6" ht="15.75" thickBot="1" x14ac:dyDescent="0.3">
      <c r="A49" s="37"/>
      <c r="B49" s="35"/>
      <c r="C49" s="35"/>
      <c r="D49" s="35"/>
      <c r="E49" s="35"/>
      <c r="F49" s="91" t="str">
        <f t="shared" si="0"/>
        <v/>
      </c>
    </row>
    <row r="50" spans="1:6" x14ac:dyDescent="0.25">
      <c r="A50" s="37"/>
      <c r="B50" s="35"/>
      <c r="C50" s="35"/>
      <c r="D50" s="35"/>
      <c r="E50" s="35"/>
      <c r="F50" s="91" t="str">
        <f t="shared" si="0"/>
        <v/>
      </c>
    </row>
  </sheetData>
  <sheetProtection algorithmName="SHA-512" hashValue="2O1h3lnp96Tt4awmRNvBq6ob9JkQK9LD2t2Y7GEAHszA2+q0OUOLwp7eHRNby0m2dkNpRrwxhUnBHbzhO/Ovkw==" saltValue="9IJtLWZJ6vFn5FPZzyfmGQ==" spinCount="100000" sheet="1" objects="1" scenarios="1"/>
  <mergeCells count="2">
    <mergeCell ref="A1:F1"/>
    <mergeCell ref="B4:C4"/>
  </mergeCells>
  <dataValidations count="2">
    <dataValidation type="list" allowBlank="1" showInputMessage="1" showErrorMessage="1" sqref="B6:B50" xr:uid="{2451D121-127B-48A4-ADC3-232B14FE2179}">
      <formula1>"Income,Expense"</formula1>
    </dataValidation>
    <dataValidation type="list" allowBlank="1" showInputMessage="1" showErrorMessage="1" sqref="D6:D50" xr:uid="{85C98A07-4F66-4FBC-B010-1359395308F1}">
      <formula1>INDIRECT(B6:B50)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F288D-23C9-4373-92B3-CE2694AB07FF}">
  <sheetPr>
    <tabColor theme="4" tint="0.39997558519241921"/>
  </sheetPr>
  <dimension ref="A1:F47"/>
  <sheetViews>
    <sheetView topLeftCell="A3" zoomScaleNormal="100" workbookViewId="0">
      <selection activeCell="B6" sqref="B6:C6"/>
    </sheetView>
  </sheetViews>
  <sheetFormatPr defaultRowHeight="15" x14ac:dyDescent="0.25"/>
  <cols>
    <col min="1" max="1" width="39" style="18" customWidth="1"/>
    <col min="2" max="2" width="18.140625" style="18" bestFit="1" customWidth="1"/>
    <col min="3" max="3" width="18.28515625" style="18" bestFit="1" customWidth="1"/>
    <col min="4" max="16384" width="9.140625" style="18"/>
  </cols>
  <sheetData>
    <row r="1" spans="1:6" x14ac:dyDescent="0.25">
      <c r="A1" s="98"/>
      <c r="B1" s="98"/>
      <c r="C1" s="98"/>
      <c r="D1" s="72"/>
    </row>
    <row r="2" spans="1:6" ht="16.5" thickBot="1" x14ac:dyDescent="0.3">
      <c r="A2" s="45" t="s">
        <v>10</v>
      </c>
      <c r="B2" s="46"/>
      <c r="C2" s="46"/>
      <c r="D2" s="72"/>
    </row>
    <row r="3" spans="1:6" x14ac:dyDescent="0.25">
      <c r="A3" s="49" t="s">
        <v>38</v>
      </c>
      <c r="B3" s="39"/>
      <c r="C3" s="39"/>
      <c r="D3" s="72"/>
    </row>
    <row r="4" spans="1:6" x14ac:dyDescent="0.25">
      <c r="A4" s="47" t="s">
        <v>0</v>
      </c>
      <c r="B4" s="48" t="str">
        <f>IF('Troop Funds Tracker'!B2="","",'Troop Funds Tracker'!B2)</f>
        <v/>
      </c>
      <c r="C4" s="48"/>
      <c r="D4" s="72"/>
    </row>
    <row r="5" spans="1:6" x14ac:dyDescent="0.25">
      <c r="A5" s="49" t="s">
        <v>1</v>
      </c>
      <c r="B5" s="50" t="str">
        <f>IF('Troop Funds Tracker'!B3="","",'Troop Funds Tracker'!B3)</f>
        <v/>
      </c>
      <c r="C5" s="50"/>
      <c r="D5" s="72"/>
    </row>
    <row r="6" spans="1:6" x14ac:dyDescent="0.25">
      <c r="A6" s="49" t="s">
        <v>3</v>
      </c>
      <c r="B6" s="50" t="str">
        <f>IF('Troop Funds Tracker'!B4="","",'Troop Funds Tracker'!B4)</f>
        <v/>
      </c>
      <c r="C6" s="50"/>
      <c r="D6" s="72"/>
    </row>
    <row r="7" spans="1:6" ht="15.75" thickBot="1" x14ac:dyDescent="0.3">
      <c r="A7" s="49"/>
      <c r="B7" s="99"/>
      <c r="C7" s="99"/>
      <c r="D7" s="72"/>
    </row>
    <row r="8" spans="1:6" ht="15.75" thickBot="1" x14ac:dyDescent="0.3">
      <c r="A8" s="51" t="s">
        <v>11</v>
      </c>
      <c r="B8" s="71">
        <f>'Troop Funds Tracker'!F2</f>
        <v>0</v>
      </c>
      <c r="C8" s="40"/>
      <c r="D8" s="72"/>
    </row>
    <row r="9" spans="1:6" x14ac:dyDescent="0.25">
      <c r="A9" s="52"/>
      <c r="B9" s="52"/>
      <c r="C9" s="52"/>
      <c r="D9" s="72"/>
    </row>
    <row r="10" spans="1:6" ht="26.25" x14ac:dyDescent="0.25">
      <c r="A10" s="53" t="s">
        <v>12</v>
      </c>
      <c r="B10" s="70" t="s">
        <v>28</v>
      </c>
      <c r="C10" s="70" t="s">
        <v>27</v>
      </c>
      <c r="D10" s="72"/>
      <c r="F10" s="23"/>
    </row>
    <row r="11" spans="1:6" x14ac:dyDescent="0.25">
      <c r="A11" s="54" t="s">
        <v>69</v>
      </c>
      <c r="B11" s="63">
        <f>SUMIF('Troop Funds Tracker'!$D$6:$D$50,'Troop Year-End Financial Report'!A11,'Troop Funds Tracker'!$E$6:$E$50)</f>
        <v>0</v>
      </c>
      <c r="C11" s="41"/>
      <c r="D11" s="72"/>
    </row>
    <row r="12" spans="1:6" x14ac:dyDescent="0.25">
      <c r="A12" s="54" t="s">
        <v>13</v>
      </c>
      <c r="B12" s="63">
        <f>SUMIF('Troop Funds Tracker'!$D$6:$D$50,'Troop Year-End Financial Report'!A12,'Troop Funds Tracker'!$E$6:$E$50)</f>
        <v>0</v>
      </c>
      <c r="C12" s="42"/>
      <c r="D12" s="72"/>
    </row>
    <row r="13" spans="1:6" x14ac:dyDescent="0.25">
      <c r="A13" s="54" t="s">
        <v>71</v>
      </c>
      <c r="B13" s="63">
        <f>SUMIF('Troop Funds Tracker'!$D$6:$D$50,'Troop Year-End Financial Report'!A13,'Troop Funds Tracker'!$E$6:$E$50)</f>
        <v>0</v>
      </c>
      <c r="C13" s="42"/>
      <c r="D13" s="72"/>
    </row>
    <row r="14" spans="1:6" x14ac:dyDescent="0.25">
      <c r="A14" s="54" t="s">
        <v>68</v>
      </c>
      <c r="B14" s="63">
        <f>SUMIF('Troop Funds Tracker'!$D$6:$D$50,'Troop Year-End Financial Report'!A14,'Troop Funds Tracker'!$E$6:$E$50)</f>
        <v>0</v>
      </c>
      <c r="C14" s="42"/>
      <c r="D14" s="72"/>
    </row>
    <row r="15" spans="1:6" x14ac:dyDescent="0.25">
      <c r="A15" s="52" t="s">
        <v>14</v>
      </c>
      <c r="B15" s="63">
        <f>SUMIF('Troop Funds Tracker'!$D$6:$D$50,'Troop Year-End Financial Report'!A15,'Troop Funds Tracker'!$E$6:$E$50)</f>
        <v>0</v>
      </c>
      <c r="C15" s="42"/>
      <c r="D15" s="72"/>
    </row>
    <row r="16" spans="1:6" x14ac:dyDescent="0.25">
      <c r="A16" s="52" t="s">
        <v>5</v>
      </c>
      <c r="B16" s="63">
        <f>SUMIF('Troop Funds Tracker'!$D$6:$D$50,'Troop Year-End Financial Report'!A16,'Troop Funds Tracker'!$E$6:$E$50)</f>
        <v>0</v>
      </c>
      <c r="C16" s="42"/>
      <c r="D16" s="72"/>
    </row>
    <row r="17" spans="1:6" x14ac:dyDescent="0.25">
      <c r="A17" s="54" t="s">
        <v>7</v>
      </c>
      <c r="B17" s="63">
        <f>SUMIF('Troop Funds Tracker'!$D$6:$D$50,'Troop Year-End Financial Report'!A17,'Troop Funds Tracker'!$E$6:$E$50)</f>
        <v>0</v>
      </c>
      <c r="C17" s="42"/>
      <c r="D17" s="72"/>
    </row>
    <row r="18" spans="1:6" x14ac:dyDescent="0.25">
      <c r="A18" s="52" t="s">
        <v>15</v>
      </c>
      <c r="B18" s="63">
        <f>SUMIF('Troop Funds Tracker'!$D$6:$D$50,'Troop Year-End Financial Report'!A18,'Troop Funds Tracker'!$E$6:$E$50)</f>
        <v>0</v>
      </c>
      <c r="C18" s="43"/>
      <c r="D18" s="72"/>
    </row>
    <row r="19" spans="1:6" ht="15.75" thickBot="1" x14ac:dyDescent="0.3">
      <c r="A19" s="55" t="s">
        <v>37</v>
      </c>
      <c r="B19" s="64">
        <f>SUM(B11:B18)</f>
        <v>0</v>
      </c>
      <c r="C19" s="65">
        <f>SUM(C11:C18)</f>
        <v>0</v>
      </c>
      <c r="D19" s="72"/>
    </row>
    <row r="20" spans="1:6" ht="15.75" thickBot="1" x14ac:dyDescent="0.3">
      <c r="A20" s="49" t="s">
        <v>16</v>
      </c>
      <c r="B20" s="66">
        <f>SUM(B19:C19)</f>
        <v>0</v>
      </c>
      <c r="C20" s="67"/>
      <c r="D20" s="72"/>
      <c r="F20" s="44"/>
    </row>
    <row r="21" spans="1:6" x14ac:dyDescent="0.25">
      <c r="A21" s="49"/>
      <c r="B21" s="68"/>
      <c r="C21" s="69"/>
      <c r="D21" s="73"/>
    </row>
    <row r="22" spans="1:6" ht="26.25" x14ac:dyDescent="0.25">
      <c r="A22" s="53" t="s">
        <v>17</v>
      </c>
      <c r="B22" s="62" t="s">
        <v>28</v>
      </c>
      <c r="C22" s="70" t="s">
        <v>27</v>
      </c>
      <c r="D22" s="72"/>
    </row>
    <row r="23" spans="1:6" x14ac:dyDescent="0.25">
      <c r="A23" s="54" t="s">
        <v>70</v>
      </c>
      <c r="B23" s="63">
        <f>SUMIF('Troop Funds Tracker'!$D$6:$D$50,'Troop Year-End Financial Report'!A23,'Troop Funds Tracker'!$E$6:$E$50)</f>
        <v>0</v>
      </c>
      <c r="C23" s="41"/>
      <c r="D23" s="72"/>
    </row>
    <row r="24" spans="1:6" x14ac:dyDescent="0.25">
      <c r="A24" s="52" t="s">
        <v>73</v>
      </c>
      <c r="B24" s="63">
        <f>SUMIF('Troop Funds Tracker'!$D$6:$D$50,'Troop Year-End Financial Report'!A24,'Troop Funds Tracker'!$E$6:$E$50)</f>
        <v>0</v>
      </c>
      <c r="C24" s="42"/>
      <c r="D24" s="72"/>
    </row>
    <row r="25" spans="1:6" x14ac:dyDescent="0.25">
      <c r="A25" s="52" t="s">
        <v>72</v>
      </c>
      <c r="B25" s="63">
        <f>SUMIF('Troop Funds Tracker'!$D$6:$D$50,'Troop Year-End Financial Report'!A25,'Troop Funds Tracker'!$E$6:$E$50)</f>
        <v>0</v>
      </c>
      <c r="C25" s="42"/>
      <c r="D25" s="72"/>
    </row>
    <row r="26" spans="1:6" x14ac:dyDescent="0.25">
      <c r="A26" s="52" t="s">
        <v>18</v>
      </c>
      <c r="B26" s="63">
        <f>SUMIF('Troop Funds Tracker'!$D$6:$D$50,'Troop Year-End Financial Report'!A26,'Troop Funds Tracker'!$E$6:$E$50)</f>
        <v>0</v>
      </c>
      <c r="C26" s="42"/>
      <c r="D26" s="72"/>
    </row>
    <row r="27" spans="1:6" x14ac:dyDescent="0.25">
      <c r="A27" s="52" t="s">
        <v>19</v>
      </c>
      <c r="B27" s="63">
        <f>SUMIF('Troop Funds Tracker'!$D$6:$D$50,'Troop Year-End Financial Report'!A27,'Troop Funds Tracker'!$E$6:$E$50)</f>
        <v>0</v>
      </c>
      <c r="C27" s="42"/>
      <c r="D27" s="72"/>
    </row>
    <row r="28" spans="1:6" x14ac:dyDescent="0.25">
      <c r="A28" s="52" t="s">
        <v>20</v>
      </c>
      <c r="B28" s="63">
        <f>SUMIF('Troop Funds Tracker'!$D$6:$D$50,'Troop Year-End Financial Report'!A28,'Troop Funds Tracker'!$E$6:$E$50)</f>
        <v>0</v>
      </c>
      <c r="C28" s="42"/>
      <c r="D28" s="72"/>
    </row>
    <row r="29" spans="1:6" x14ac:dyDescent="0.25">
      <c r="A29" s="52" t="s">
        <v>6</v>
      </c>
      <c r="B29" s="63">
        <f>SUMIF('Troop Funds Tracker'!$D$6:$D$50,'Troop Year-End Financial Report'!A29,'Troop Funds Tracker'!$E$6:$E$50)</f>
        <v>0</v>
      </c>
      <c r="C29" s="42"/>
      <c r="D29" s="72"/>
    </row>
    <row r="30" spans="1:6" x14ac:dyDescent="0.25">
      <c r="A30" s="52" t="s">
        <v>21</v>
      </c>
      <c r="B30" s="63">
        <f>SUMIF('Troop Funds Tracker'!$D$6:$D$50,'Troop Year-End Financial Report'!A30,'Troop Funds Tracker'!$E$6:$E$50)</f>
        <v>0</v>
      </c>
      <c r="C30" s="43"/>
      <c r="D30" s="72"/>
    </row>
    <row r="31" spans="1:6" ht="15.75" thickBot="1" x14ac:dyDescent="0.3">
      <c r="A31" s="55" t="s">
        <v>37</v>
      </c>
      <c r="B31" s="57">
        <f>SUM(B23:B30)</f>
        <v>0</v>
      </c>
      <c r="C31" s="58">
        <f>SUM(C23:C30)</f>
        <v>0</v>
      </c>
      <c r="D31" s="72"/>
    </row>
    <row r="32" spans="1:6" ht="15.75" thickBot="1" x14ac:dyDescent="0.3">
      <c r="A32" s="49" t="s">
        <v>22</v>
      </c>
      <c r="B32" s="59">
        <f>SUM(B31:C31)</f>
        <v>0</v>
      </c>
      <c r="C32" s="60"/>
      <c r="D32" s="72"/>
    </row>
    <row r="33" spans="1:4" ht="15.75" thickBot="1" x14ac:dyDescent="0.3">
      <c r="A33" s="52"/>
      <c r="B33" s="52"/>
      <c r="C33" s="52"/>
      <c r="D33" s="72"/>
    </row>
    <row r="34" spans="1:4" ht="15.75" thickBot="1" x14ac:dyDescent="0.3">
      <c r="A34" s="49" t="s">
        <v>23</v>
      </c>
      <c r="B34" s="59">
        <f>SUM(B8:C8,B20,B32)</f>
        <v>0</v>
      </c>
      <c r="C34" s="60"/>
      <c r="D34" s="72"/>
    </row>
    <row r="35" spans="1:4" x14ac:dyDescent="0.25">
      <c r="A35" s="49"/>
      <c r="B35" s="61"/>
      <c r="C35" s="61"/>
      <c r="D35" s="72"/>
    </row>
    <row r="36" spans="1:4" ht="41.25" x14ac:dyDescent="0.25">
      <c r="A36" s="56" t="s">
        <v>40</v>
      </c>
      <c r="B36" s="96"/>
      <c r="C36" s="96"/>
      <c r="D36" s="72"/>
    </row>
    <row r="37" spans="1:4" x14ac:dyDescent="0.25">
      <c r="A37" s="52" t="s">
        <v>24</v>
      </c>
      <c r="B37" s="96"/>
      <c r="C37" s="96"/>
      <c r="D37" s="72"/>
    </row>
    <row r="38" spans="1:4" x14ac:dyDescent="0.25">
      <c r="A38" s="72"/>
      <c r="B38" s="72"/>
      <c r="C38" s="72"/>
      <c r="D38" s="72"/>
    </row>
    <row r="39" spans="1:4" x14ac:dyDescent="0.25">
      <c r="A39" s="49" t="s">
        <v>46</v>
      </c>
      <c r="B39" s="39"/>
      <c r="C39" s="39"/>
      <c r="D39" s="72"/>
    </row>
    <row r="40" spans="1:4" x14ac:dyDescent="0.25">
      <c r="A40" s="49" t="s">
        <v>39</v>
      </c>
      <c r="B40" s="39"/>
      <c r="C40" s="39"/>
      <c r="D40" s="72"/>
    </row>
    <row r="41" spans="1:4" x14ac:dyDescent="0.25">
      <c r="A41" s="49" t="s">
        <v>4</v>
      </c>
      <c r="B41" s="39"/>
      <c r="C41" s="39"/>
      <c r="D41" s="72"/>
    </row>
    <row r="42" spans="1:4" x14ac:dyDescent="0.25">
      <c r="A42" s="49"/>
      <c r="B42" s="99"/>
      <c r="C42" s="99"/>
      <c r="D42" s="72"/>
    </row>
    <row r="43" spans="1:4" x14ac:dyDescent="0.25">
      <c r="A43" s="97" t="s">
        <v>45</v>
      </c>
      <c r="B43" s="97"/>
      <c r="C43" s="97"/>
      <c r="D43" s="72"/>
    </row>
    <row r="44" spans="1:4" x14ac:dyDescent="0.25">
      <c r="A44" s="72"/>
      <c r="B44" s="72"/>
      <c r="C44" s="72"/>
      <c r="D44" s="72"/>
    </row>
    <row r="45" spans="1:4" x14ac:dyDescent="0.25">
      <c r="A45" s="72"/>
      <c r="B45" s="72"/>
      <c r="C45" s="72"/>
      <c r="D45" s="72"/>
    </row>
    <row r="46" spans="1:4" x14ac:dyDescent="0.25">
      <c r="A46" s="72"/>
      <c r="B46" s="72"/>
      <c r="C46" s="72"/>
      <c r="D46" s="72"/>
    </row>
    <row r="47" spans="1:4" x14ac:dyDescent="0.25">
      <c r="D47" s="72"/>
    </row>
  </sheetData>
  <sheetProtection algorithmName="SHA-512" hashValue="h/ogOETmoNuHJs9Z9Vp/c1JRRU9VYpU/JxncOgMInHzkU1JCKJ4lR5G5PPA/WRIIDd9bOyWtTuEFjeMfhnvLyA==" saltValue="pa+JrNjCVBJBWHp7As5l/w==" spinCount="100000" sheet="1" objects="1" scenarios="1"/>
  <mergeCells count="15">
    <mergeCell ref="B36:C36"/>
    <mergeCell ref="B37:C37"/>
    <mergeCell ref="A1:C1"/>
    <mergeCell ref="B39:C39"/>
    <mergeCell ref="B4:C4"/>
    <mergeCell ref="B5:C5"/>
    <mergeCell ref="B3:C3"/>
    <mergeCell ref="B6:C6"/>
    <mergeCell ref="A2:C2"/>
    <mergeCell ref="B20:C20"/>
    <mergeCell ref="B32:C32"/>
    <mergeCell ref="B34:C34"/>
    <mergeCell ref="A43:C43"/>
    <mergeCell ref="B40:C40"/>
    <mergeCell ref="B41:C41"/>
  </mergeCells>
  <dataValidations count="1">
    <dataValidation type="list" allowBlank="1" showInputMessage="1" showErrorMessage="1" sqref="B3:C3" xr:uid="{8324E21E-0E53-4704-AC9A-CCBE560D52BF}">
      <formula1>"2023-2024, 2024-2025, 2025-2026, 2026-2027"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6B1BF-C377-41A4-8866-53A8F09F7CB7}">
  <sheetPr>
    <tabColor rgb="FFFFCCFF"/>
  </sheetPr>
  <dimension ref="A1:P26"/>
  <sheetViews>
    <sheetView workbookViewId="0">
      <selection activeCell="B28" sqref="B28"/>
    </sheetView>
  </sheetViews>
  <sheetFormatPr defaultRowHeight="15" x14ac:dyDescent="0.25"/>
  <cols>
    <col min="1" max="1" width="44.5703125" customWidth="1"/>
    <col min="2" max="2" width="10.5703125" bestFit="1" customWidth="1"/>
  </cols>
  <sheetData>
    <row r="1" spans="1:16" ht="30" x14ac:dyDescent="0.4">
      <c r="A1" s="1" t="s">
        <v>9</v>
      </c>
      <c r="B1" s="1"/>
      <c r="C1" s="1"/>
      <c r="D1" s="1"/>
      <c r="E1" s="1"/>
      <c r="F1" s="1"/>
      <c r="G1" s="1"/>
      <c r="H1" s="1"/>
      <c r="I1" s="1"/>
      <c r="J1" s="1"/>
      <c r="K1" s="1"/>
      <c r="L1" s="1"/>
      <c r="M1" s="1"/>
      <c r="N1" s="1"/>
      <c r="O1" s="1"/>
      <c r="P1" s="1"/>
    </row>
    <row r="2" spans="1:16" x14ac:dyDescent="0.25">
      <c r="A2" s="4" t="s">
        <v>8</v>
      </c>
      <c r="B2" s="15"/>
      <c r="C2" s="6"/>
      <c r="D2" s="7"/>
      <c r="E2" s="8"/>
      <c r="F2" s="9"/>
      <c r="G2" s="10"/>
      <c r="H2" s="11"/>
      <c r="I2" s="12"/>
      <c r="J2" s="5"/>
      <c r="K2" s="6"/>
      <c r="L2" s="7"/>
      <c r="M2" s="8"/>
      <c r="N2" s="9"/>
      <c r="O2" s="10"/>
      <c r="P2" s="11"/>
    </row>
    <row r="3" spans="1:16" ht="15.75" thickBot="1" x14ac:dyDescent="0.3">
      <c r="A3" s="16"/>
      <c r="B3" s="15"/>
      <c r="C3" s="6"/>
      <c r="D3" s="7"/>
      <c r="E3" s="8"/>
      <c r="F3" s="9"/>
      <c r="G3" s="10"/>
      <c r="H3" s="11"/>
      <c r="I3" s="12"/>
      <c r="J3" s="5"/>
      <c r="K3" s="6"/>
      <c r="L3" s="7"/>
      <c r="M3" s="8"/>
      <c r="N3" s="9"/>
      <c r="O3" s="10"/>
      <c r="P3" s="11"/>
    </row>
    <row r="4" spans="1:16" x14ac:dyDescent="0.25">
      <c r="A4" s="2"/>
      <c r="B4" s="13"/>
      <c r="C4" s="3"/>
      <c r="D4" s="3"/>
      <c r="E4" s="3"/>
      <c r="F4" s="3"/>
      <c r="G4" s="3"/>
      <c r="H4" s="3"/>
      <c r="I4" s="3"/>
      <c r="J4" s="3"/>
      <c r="K4" s="3"/>
      <c r="L4" s="3"/>
      <c r="M4" s="3"/>
      <c r="N4" s="3"/>
      <c r="O4" s="3"/>
      <c r="P4" s="3"/>
    </row>
    <row r="5" spans="1:16" x14ac:dyDescent="0.25">
      <c r="A5" s="14"/>
      <c r="B5" s="13"/>
      <c r="C5" s="3"/>
      <c r="D5" s="3"/>
      <c r="E5" s="3"/>
      <c r="F5" s="3"/>
      <c r="G5" s="3"/>
      <c r="H5" s="3"/>
      <c r="I5" s="3"/>
      <c r="J5" s="3"/>
      <c r="K5" s="3"/>
      <c r="L5" s="3"/>
      <c r="M5" s="3"/>
      <c r="N5" s="3"/>
      <c r="O5" s="3"/>
      <c r="P5" s="3"/>
    </row>
    <row r="6" spans="1:16" x14ac:dyDescent="0.25">
      <c r="A6" s="14"/>
      <c r="B6" s="13"/>
      <c r="C6" s="3"/>
      <c r="D6" s="3"/>
      <c r="E6" s="3"/>
      <c r="F6" s="3"/>
      <c r="G6" s="3"/>
      <c r="H6" s="3"/>
      <c r="I6" s="3"/>
      <c r="J6" s="3"/>
      <c r="K6" s="3"/>
      <c r="L6" s="3"/>
      <c r="M6" s="3"/>
      <c r="N6" s="3"/>
      <c r="O6" s="3"/>
      <c r="P6" s="3"/>
    </row>
    <row r="7" spans="1:16" x14ac:dyDescent="0.25">
      <c r="A7" s="14"/>
      <c r="B7" s="13"/>
      <c r="C7" s="3"/>
      <c r="D7" s="3"/>
      <c r="E7" s="3"/>
      <c r="F7" s="3"/>
      <c r="G7" s="3"/>
      <c r="H7" s="3"/>
      <c r="I7" s="3"/>
      <c r="J7" s="3"/>
      <c r="K7" s="3"/>
      <c r="L7" s="3"/>
      <c r="M7" s="3"/>
      <c r="N7" s="3"/>
      <c r="O7" s="3"/>
      <c r="P7" s="3"/>
    </row>
    <row r="8" spans="1:16" x14ac:dyDescent="0.25">
      <c r="A8" s="14"/>
      <c r="B8" s="13"/>
      <c r="C8" s="3"/>
      <c r="D8" s="3"/>
      <c r="E8" s="3"/>
      <c r="F8" s="3"/>
      <c r="G8" s="3"/>
      <c r="H8" s="3"/>
      <c r="I8" s="3"/>
      <c r="J8" s="3"/>
      <c r="K8" s="3"/>
      <c r="L8" s="3"/>
      <c r="M8" s="3"/>
      <c r="N8" s="3"/>
      <c r="O8" s="3"/>
      <c r="P8" s="3"/>
    </row>
    <row r="9" spans="1:16" x14ac:dyDescent="0.25">
      <c r="A9" s="14"/>
      <c r="B9" s="13"/>
      <c r="C9" s="3"/>
      <c r="D9" s="3"/>
      <c r="E9" s="3"/>
      <c r="F9" s="3"/>
      <c r="G9" s="3"/>
      <c r="H9" s="3"/>
      <c r="I9" s="3"/>
      <c r="J9" s="3"/>
      <c r="K9" s="3"/>
      <c r="L9" s="3"/>
      <c r="M9" s="3"/>
      <c r="N9" s="3"/>
      <c r="O9" s="3"/>
      <c r="P9" s="3"/>
    </row>
    <row r="10" spans="1:16" x14ac:dyDescent="0.25">
      <c r="A10" s="14"/>
      <c r="B10" s="13"/>
      <c r="C10" s="3"/>
      <c r="D10" s="3"/>
      <c r="E10" s="3"/>
      <c r="F10" s="3"/>
      <c r="G10" s="3"/>
      <c r="H10" s="3"/>
      <c r="I10" s="3"/>
      <c r="J10" s="3"/>
      <c r="K10" s="3"/>
      <c r="L10" s="3"/>
      <c r="M10" s="3"/>
      <c r="N10" s="3"/>
      <c r="O10" s="3"/>
      <c r="P10" s="3"/>
    </row>
    <row r="11" spans="1:16" x14ac:dyDescent="0.25">
      <c r="A11" s="14"/>
      <c r="B11" s="13"/>
      <c r="C11" s="3"/>
      <c r="D11" s="3"/>
      <c r="E11" s="3"/>
      <c r="F11" s="3"/>
      <c r="G11" s="3"/>
      <c r="H11" s="3"/>
      <c r="I11" s="3"/>
      <c r="J11" s="3"/>
      <c r="K11" s="3"/>
      <c r="L11" s="3"/>
      <c r="M11" s="3"/>
      <c r="N11" s="3"/>
      <c r="O11" s="3"/>
      <c r="P11" s="3"/>
    </row>
    <row r="12" spans="1:16" x14ac:dyDescent="0.25">
      <c r="A12" s="14"/>
      <c r="B12" s="13"/>
      <c r="C12" s="3"/>
      <c r="D12" s="3"/>
      <c r="E12" s="3"/>
      <c r="F12" s="3"/>
      <c r="G12" s="3"/>
      <c r="H12" s="3"/>
      <c r="I12" s="3"/>
      <c r="J12" s="3"/>
      <c r="K12" s="3"/>
      <c r="L12" s="3"/>
      <c r="M12" s="3"/>
      <c r="N12" s="3"/>
      <c r="O12" s="3"/>
      <c r="P12" s="3"/>
    </row>
    <row r="13" spans="1:16" x14ac:dyDescent="0.25">
      <c r="A13" s="14"/>
      <c r="B13" s="13"/>
      <c r="C13" s="3"/>
      <c r="D13" s="3"/>
      <c r="E13" s="3"/>
      <c r="F13" s="3"/>
      <c r="G13" s="3"/>
      <c r="H13" s="3"/>
      <c r="I13" s="3"/>
      <c r="J13" s="3"/>
      <c r="K13" s="3"/>
      <c r="L13" s="3"/>
      <c r="M13" s="3"/>
      <c r="N13" s="3"/>
      <c r="O13" s="3"/>
      <c r="P13" s="3"/>
    </row>
    <row r="14" spans="1:16" x14ac:dyDescent="0.25">
      <c r="A14" s="14"/>
      <c r="B14" s="13"/>
      <c r="C14" s="3"/>
      <c r="D14" s="3"/>
      <c r="E14" s="3"/>
      <c r="F14" s="3"/>
      <c r="G14" s="3"/>
      <c r="H14" s="3"/>
      <c r="I14" s="3"/>
      <c r="J14" s="3"/>
      <c r="K14" s="3"/>
      <c r="L14" s="3"/>
      <c r="M14" s="3"/>
      <c r="N14" s="3"/>
      <c r="O14" s="3"/>
      <c r="P14" s="3"/>
    </row>
    <row r="15" spans="1:16" x14ac:dyDescent="0.25">
      <c r="A15" s="14"/>
      <c r="B15" s="13"/>
      <c r="C15" s="3"/>
      <c r="D15" s="3"/>
      <c r="E15" s="3"/>
      <c r="F15" s="3"/>
      <c r="G15" s="3"/>
      <c r="H15" s="3"/>
      <c r="I15" s="3"/>
      <c r="J15" s="3"/>
      <c r="K15" s="3"/>
      <c r="L15" s="3"/>
      <c r="M15" s="3"/>
      <c r="N15" s="3"/>
      <c r="O15" s="3"/>
      <c r="P15" s="3"/>
    </row>
    <row r="16" spans="1:16" x14ac:dyDescent="0.25">
      <c r="A16" s="14"/>
      <c r="B16" s="13"/>
      <c r="C16" s="3"/>
      <c r="D16" s="3"/>
      <c r="E16" s="3"/>
      <c r="F16" s="3"/>
      <c r="G16" s="3"/>
      <c r="H16" s="3"/>
      <c r="I16" s="3"/>
      <c r="J16" s="3"/>
      <c r="K16" s="3"/>
      <c r="L16" s="3"/>
      <c r="M16" s="3"/>
      <c r="N16" s="3"/>
      <c r="O16" s="3"/>
      <c r="P16" s="3"/>
    </row>
    <row r="17" spans="1:16" x14ac:dyDescent="0.25">
      <c r="A17" s="14"/>
      <c r="B17" s="13"/>
      <c r="C17" s="3"/>
      <c r="D17" s="3"/>
      <c r="E17" s="3"/>
      <c r="F17" s="3"/>
      <c r="G17" s="3"/>
      <c r="H17" s="3"/>
      <c r="I17" s="3"/>
      <c r="J17" s="3"/>
      <c r="K17" s="3"/>
      <c r="L17" s="3"/>
      <c r="M17" s="3"/>
      <c r="N17" s="3"/>
      <c r="O17" s="3"/>
      <c r="P17" s="3"/>
    </row>
    <row r="18" spans="1:16" x14ac:dyDescent="0.25">
      <c r="A18" s="14"/>
      <c r="B18" s="13"/>
      <c r="C18" s="3"/>
      <c r="D18" s="3"/>
      <c r="E18" s="3"/>
      <c r="F18" s="3"/>
      <c r="G18" s="3"/>
      <c r="H18" s="3"/>
      <c r="I18" s="3"/>
      <c r="J18" s="3"/>
      <c r="K18" s="3"/>
      <c r="L18" s="3"/>
      <c r="M18" s="3"/>
      <c r="N18" s="3"/>
      <c r="O18" s="3"/>
      <c r="P18" s="3"/>
    </row>
    <row r="19" spans="1:16" x14ac:dyDescent="0.25">
      <c r="A19" s="14"/>
      <c r="B19" s="13"/>
      <c r="C19" s="3"/>
      <c r="D19" s="3"/>
      <c r="E19" s="3"/>
      <c r="F19" s="3"/>
      <c r="G19" s="3"/>
      <c r="H19" s="3"/>
      <c r="I19" s="3"/>
      <c r="J19" s="3"/>
      <c r="K19" s="3"/>
      <c r="L19" s="3"/>
      <c r="M19" s="3"/>
      <c r="N19" s="3"/>
      <c r="O19" s="3"/>
      <c r="P19" s="3"/>
    </row>
    <row r="20" spans="1:16" x14ac:dyDescent="0.25">
      <c r="A20" s="14"/>
      <c r="B20" s="13"/>
      <c r="C20" s="3"/>
      <c r="D20" s="3"/>
      <c r="E20" s="3"/>
      <c r="F20" s="3"/>
      <c r="G20" s="3"/>
      <c r="H20" s="3"/>
      <c r="I20" s="3"/>
      <c r="J20" s="3"/>
      <c r="K20" s="3"/>
      <c r="L20" s="3"/>
      <c r="M20" s="3"/>
      <c r="N20" s="3"/>
      <c r="O20" s="3"/>
      <c r="P20" s="3"/>
    </row>
    <row r="21" spans="1:16" x14ac:dyDescent="0.25">
      <c r="A21" s="14"/>
      <c r="B21" s="13"/>
      <c r="C21" s="3"/>
      <c r="D21" s="3"/>
      <c r="E21" s="3"/>
      <c r="F21" s="3"/>
      <c r="G21" s="3"/>
      <c r="H21" s="3"/>
      <c r="I21" s="3"/>
      <c r="J21" s="3"/>
      <c r="K21" s="3"/>
      <c r="L21" s="3"/>
      <c r="M21" s="3"/>
      <c r="N21" s="3"/>
      <c r="O21" s="3"/>
      <c r="P21" s="3"/>
    </row>
    <row r="22" spans="1:16" x14ac:dyDescent="0.25">
      <c r="A22" s="14"/>
      <c r="B22" s="13"/>
      <c r="C22" s="3"/>
      <c r="D22" s="3"/>
      <c r="E22" s="3"/>
      <c r="F22" s="3"/>
      <c r="G22" s="3"/>
      <c r="H22" s="3"/>
      <c r="I22" s="3"/>
      <c r="J22" s="3"/>
      <c r="K22" s="3"/>
      <c r="L22" s="3"/>
      <c r="M22" s="3"/>
      <c r="N22" s="3"/>
      <c r="O22" s="3"/>
      <c r="P22" s="3"/>
    </row>
    <row r="23" spans="1:16" x14ac:dyDescent="0.25">
      <c r="A23" s="14"/>
      <c r="B23" s="13"/>
      <c r="C23" s="3"/>
      <c r="D23" s="3"/>
      <c r="E23" s="3"/>
      <c r="F23" s="3"/>
      <c r="G23" s="3"/>
      <c r="H23" s="3"/>
      <c r="I23" s="3"/>
      <c r="J23" s="3"/>
      <c r="K23" s="3"/>
      <c r="L23" s="3"/>
      <c r="M23" s="3"/>
      <c r="N23" s="3"/>
      <c r="O23" s="3"/>
      <c r="P23" s="3"/>
    </row>
    <row r="24" spans="1:16" x14ac:dyDescent="0.25">
      <c r="A24" s="14"/>
      <c r="B24" s="13"/>
      <c r="C24" s="3"/>
      <c r="D24" s="3"/>
      <c r="E24" s="3"/>
      <c r="F24" s="3"/>
      <c r="G24" s="3"/>
      <c r="H24" s="3"/>
      <c r="I24" s="3"/>
      <c r="J24" s="3"/>
      <c r="K24" s="3"/>
      <c r="L24" s="3"/>
      <c r="M24" s="3"/>
      <c r="N24" s="3"/>
      <c r="O24" s="3"/>
      <c r="P24" s="3"/>
    </row>
    <row r="25" spans="1:16" x14ac:dyDescent="0.25">
      <c r="A25" s="14"/>
      <c r="B25" s="13"/>
      <c r="C25" s="3"/>
      <c r="D25" s="3"/>
      <c r="E25" s="3"/>
      <c r="F25" s="3"/>
      <c r="G25" s="3"/>
      <c r="H25" s="3"/>
      <c r="I25" s="3"/>
      <c r="J25" s="3"/>
      <c r="K25" s="3"/>
      <c r="L25" s="3"/>
      <c r="M25" s="3"/>
      <c r="N25" s="3"/>
      <c r="O25" s="3"/>
      <c r="P25" s="3"/>
    </row>
    <row r="26" spans="1:16" x14ac:dyDescent="0.25">
      <c r="A26" s="14"/>
      <c r="B26" s="13"/>
      <c r="C26" s="3"/>
      <c r="D26" s="3"/>
      <c r="E26" s="3"/>
      <c r="F26" s="3"/>
      <c r="G26" s="3"/>
      <c r="H26" s="3"/>
      <c r="I26" s="3"/>
      <c r="J26" s="3"/>
      <c r="K26" s="3"/>
      <c r="L26" s="3"/>
      <c r="M26" s="3"/>
      <c r="N26" s="3"/>
      <c r="O26" s="3"/>
      <c r="P26" s="3"/>
    </row>
  </sheetData>
  <mergeCells count="17">
    <mergeCell ref="P2:P3"/>
    <mergeCell ref="J2:J3"/>
    <mergeCell ref="K2:K3"/>
    <mergeCell ref="L2:L3"/>
    <mergeCell ref="M2:M3"/>
    <mergeCell ref="N2:N3"/>
    <mergeCell ref="O2:O3"/>
    <mergeCell ref="A1:P1"/>
    <mergeCell ref="A2:A3"/>
    <mergeCell ref="B2:B3"/>
    <mergeCell ref="C2:C3"/>
    <mergeCell ref="D2:D3"/>
    <mergeCell ref="E2:E3"/>
    <mergeCell ref="F2:F3"/>
    <mergeCell ref="G2:G3"/>
    <mergeCell ref="H2:H3"/>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Troop Funds Tracker</vt:lpstr>
      <vt:lpstr>Troop Year-End Financial Report</vt:lpstr>
      <vt:lpstr>Troop Dues Tracker</vt:lpstr>
      <vt:lpstr>Expense</vt:lpstr>
      <vt:lpstr>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 Jennifer</dc:creator>
  <cp:lastModifiedBy>Myer, Jennifer</cp:lastModifiedBy>
  <dcterms:created xsi:type="dcterms:W3CDTF">2024-01-09T13:23:59Z</dcterms:created>
  <dcterms:modified xsi:type="dcterms:W3CDTF">2024-01-11T22:09:31Z</dcterms:modified>
</cp:coreProperties>
</file>